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drawings/drawing3.xml" ContentType="application/vnd.openxmlformats-officedocument.drawing+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drawings/drawing4.xml" ContentType="application/vnd.openxmlformats-officedocument.drawing+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codeName="ThisWorkbook"/>
  <mc:AlternateContent xmlns:mc="http://schemas.openxmlformats.org/markup-compatibility/2006">
    <mc:Choice Requires="x15">
      <x15ac:absPath xmlns:x15ac="http://schemas.microsoft.com/office/spreadsheetml/2010/11/ac" url="https://thefootprinters-my.sharepoint.com/personal/jasper_thefootprinters_nl/Documents/The Footprinters/Projecten/CO2-vragenlijst Hoger Onderwijs/"/>
    </mc:Choice>
  </mc:AlternateContent>
  <xr:revisionPtr revIDLastSave="8" documentId="8_{4439429F-577A-44CF-8AD7-F432AD499C5C}" xr6:coauthVersionLast="47" xr6:coauthVersionMax="47" xr10:uidLastSave="{98B0DBC3-4A56-407C-A6F8-5ECF2DA7F7CE}"/>
  <workbookProtection workbookAlgorithmName="SHA-512" workbookHashValue="6Yj0+pCthWs/TDN0ToZz5na+7nCG91SfuxTY6KIYM0kzriYELS1nozBgrrtKLGqd1chRK4UmK5fOrfF+/n+5pg==" workbookSaltValue="8uMCWlt+DrfFXxRZm9Atsg==" workbookSpinCount="100000" lockStructure="1"/>
  <bookViews>
    <workbookView xWindow="3900" yWindow="0" windowWidth="20430" windowHeight="21705" xr2:uid="{10656639-A252-4391-9F7A-899C0BF0274F}"/>
  </bookViews>
  <sheets>
    <sheet name="Introductie" sheetId="9" r:id="rId1"/>
    <sheet name="Algemene vragen" sheetId="2" r:id="rId2"/>
    <sheet name="Emissie-informatie" sheetId="6" r:id="rId3"/>
    <sheet name="Specifiek" sheetId="8" r:id="rId4"/>
    <sheet name="OrganisatieNaarRato" sheetId="7" r:id="rId5"/>
    <sheet name=" " sheetId="3" r:id="rId6"/>
    <sheet name="Variabelen" sheetId="4" state="hidden" r:id="rId7"/>
  </sheets>
  <definedNames>
    <definedName name="Antwoord">_xlfn.LAMBDA(_xlpm.cell, IF(_xlpm.cell = "", "", _xlpm.cell))</definedName>
    <definedName name="Antwoorden_allocatie">Tb_Antw_allocatie[Zekerheid]</definedName>
    <definedName name="Antwoorden_Compensatie">Tb_Antw_Compensatie[Compensatie]</definedName>
    <definedName name="Antwoorden_Compleetheid">Tb_Antw_Compleetheid[Compleetheid]</definedName>
    <definedName name="Antwoorden_Emissies">Tb_Antw_Emissies[Emissie]</definedName>
    <definedName name="Antwoorden_Emissies2">Tb_Antw_Emissies2[wanneer]</definedName>
    <definedName name="Antwoorden_Jaar">Tb_Antw_Jaar[Jaar]</definedName>
    <definedName name="Antwoorden_VraagJaNee">Tb_Antw_JaNee[Ja/nee]</definedName>
    <definedName name="Antwoorden_VraagJANeeOpenbaar">Tb_Antw_JaNeeOpenbaar[Ja/nee openbaar]</definedName>
    <definedName name="Antwoorden_Wie">Tb_Antw_Wie[Wie?]</definedName>
    <definedName name="Antwoorden_Zekerheid">Tb_Antw_zekerheid[Zekerheid]</definedName>
    <definedName name="InschattingNietMogelijk">Variabelen!$B$15</definedName>
    <definedName name="NaarRato">Variabelen!$B$14</definedName>
    <definedName name="RapportageMethode">'Emissie-informatie'!$C$49</definedName>
    <definedName name="Specifiek">Variabelen!$B$13</definedName>
    <definedName name="Var_EindeVragenlijst">Variabelen!$B$38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1" i="6" l="1"/>
  <c r="C6" i="7" a="1"/>
  <c r="C6" i="7" s="1"/>
  <c r="C5" i="7" a="1"/>
  <c r="C5" i="7" s="1"/>
  <c r="C6" i="8" a="1"/>
  <c r="C6" i="8" s="1"/>
  <c r="C5" i="8" a="1"/>
  <c r="C5" i="8" s="1"/>
  <c r="E2" i="3" a="1"/>
  <c r="E2" i="3" s="1"/>
  <c r="AK2" i="3" a="1"/>
  <c r="AK2" i="3" s="1"/>
  <c r="AJ2" i="3" a="1"/>
  <c r="AJ2" i="3" s="1"/>
  <c r="AI2" i="3" a="1"/>
  <c r="AI2" i="3" s="1"/>
  <c r="AB2" i="3" a="1"/>
  <c r="AB2" i="3" s="1"/>
  <c r="C111" i="7"/>
  <c r="C54" i="2"/>
  <c r="C97" i="2"/>
  <c r="C89" i="2"/>
  <c r="C46" i="2"/>
  <c r="C193" i="7"/>
  <c r="C100" i="8"/>
  <c r="DM2" i="3" a="1"/>
  <c r="DM2" i="3" s="1"/>
  <c r="DL2" i="3" a="1"/>
  <c r="DL2" i="3" s="1"/>
  <c r="DK2" i="3" a="1"/>
  <c r="DK2" i="3" s="1"/>
  <c r="DJ2" i="3" a="1"/>
  <c r="DJ2" i="3" s="1"/>
  <c r="CZ2" i="3" a="1"/>
  <c r="CZ2" i="3" s="1"/>
  <c r="CY2" i="3" a="1"/>
  <c r="CY2" i="3" s="1"/>
  <c r="CX2" i="3" a="1"/>
  <c r="CX2" i="3" s="1"/>
  <c r="CW2" i="3" a="1"/>
  <c r="CW2" i="3" s="1"/>
  <c r="CV2" i="3" a="1"/>
  <c r="CV2" i="3" s="1"/>
  <c r="CU2" i="3" a="1"/>
  <c r="CU2" i="3" s="1"/>
  <c r="CT2" i="3" a="1"/>
  <c r="CT2" i="3" s="1"/>
  <c r="CS2" i="3" a="1"/>
  <c r="CS2" i="3" s="1"/>
  <c r="CR2" i="3" a="1"/>
  <c r="CR2" i="3" s="1"/>
  <c r="CQ2" i="3" a="1"/>
  <c r="CQ2" i="3" s="1"/>
  <c r="CM2" i="3" a="1"/>
  <c r="CM2" i="3" s="1"/>
  <c r="CL2" i="3" a="1"/>
  <c r="CL2" i="3" s="1"/>
  <c r="CJ2" i="3" a="1"/>
  <c r="CJ2" i="3" s="1"/>
  <c r="CI2" i="3" a="1"/>
  <c r="CI2" i="3" s="1"/>
  <c r="CH2" i="3" a="1"/>
  <c r="CH2" i="3" s="1"/>
  <c r="CG2" i="3" a="1"/>
  <c r="CG2" i="3" s="1"/>
  <c r="CF2" i="3" a="1"/>
  <c r="CF2" i="3" s="1"/>
  <c r="CE2" i="3" a="1"/>
  <c r="CE2" i="3" s="1"/>
  <c r="CD2" i="3" a="1"/>
  <c r="CD2" i="3" s="1"/>
  <c r="CC2" i="3" a="1"/>
  <c r="CC2" i="3" s="1"/>
  <c r="CB2" i="3" a="1"/>
  <c r="CB2" i="3" s="1"/>
  <c r="CA2" i="3" a="1"/>
  <c r="CA2" i="3" s="1"/>
  <c r="BZ2" i="3" a="1"/>
  <c r="BZ2" i="3" s="1"/>
  <c r="BY2" i="3" a="1"/>
  <c r="BY2" i="3" s="1"/>
  <c r="BX2" i="3" a="1"/>
  <c r="BX2" i="3" s="1"/>
  <c r="BW2" i="3" a="1"/>
  <c r="BW2" i="3" s="1"/>
  <c r="BV2" i="3" a="1"/>
  <c r="BV2" i="3" s="1"/>
  <c r="BU2" i="3" a="1"/>
  <c r="BU2" i="3" s="1"/>
  <c r="BT2" i="3" a="1"/>
  <c r="BT2" i="3" s="1"/>
  <c r="BJ2" i="3" a="1"/>
  <c r="BJ2" i="3" s="1"/>
  <c r="BI2" i="3" a="1"/>
  <c r="BI2" i="3" s="1"/>
  <c r="BH2" i="3" a="1"/>
  <c r="BH2" i="3" s="1"/>
  <c r="BG2" i="3" a="1"/>
  <c r="BG2" i="3" s="1"/>
  <c r="BF2" i="3" a="1"/>
  <c r="BF2" i="3" s="1"/>
  <c r="BE2" i="3" a="1"/>
  <c r="BE2" i="3" s="1"/>
  <c r="AV2" i="3" a="1"/>
  <c r="AV2" i="3" s="1"/>
  <c r="AU2" i="3" a="1"/>
  <c r="AU2" i="3" s="1"/>
  <c r="AT2" i="3" a="1"/>
  <c r="AT2" i="3" s="1"/>
  <c r="AS2" i="3" a="1"/>
  <c r="AS2" i="3" s="1"/>
  <c r="AR2" i="3" a="1"/>
  <c r="AR2" i="3" s="1"/>
  <c r="AQ2" i="3" a="1"/>
  <c r="AQ2" i="3" s="1"/>
  <c r="AP2" i="3" a="1"/>
  <c r="AP2" i="3" s="1"/>
  <c r="AO2" i="3" a="1"/>
  <c r="AO2" i="3" s="1"/>
  <c r="AN2" i="3" a="1"/>
  <c r="AN2" i="3" s="1"/>
  <c r="AM2" i="3" a="1"/>
  <c r="AM2" i="3" s="1"/>
  <c r="AL2" i="3" a="1"/>
  <c r="AL2" i="3" s="1"/>
  <c r="AH2" i="3" a="1"/>
  <c r="AH2" i="3" s="1"/>
  <c r="AG2" i="3" a="1"/>
  <c r="AG2" i="3" s="1"/>
  <c r="AF2" i="3" a="1"/>
  <c r="AF2" i="3" s="1"/>
  <c r="AE2" i="3" a="1"/>
  <c r="AE2" i="3" s="1"/>
  <c r="AD2" i="3" a="1"/>
  <c r="AD2" i="3" s="1"/>
  <c r="AC2" i="3" a="1"/>
  <c r="AC2" i="3" s="1"/>
  <c r="AA2" i="3" a="1"/>
  <c r="AA2" i="3" s="1"/>
  <c r="Z2" i="3" a="1"/>
  <c r="Z2" i="3" s="1"/>
  <c r="Y2" i="3" a="1"/>
  <c r="Y2" i="3" s="1"/>
  <c r="X2" i="3" a="1"/>
  <c r="X2" i="3" s="1"/>
  <c r="W2" i="3" a="1"/>
  <c r="W2" i="3" s="1"/>
  <c r="V2" i="3" a="1"/>
  <c r="V2" i="3" s="1"/>
  <c r="U2" i="3" a="1"/>
  <c r="U2" i="3" s="1"/>
  <c r="T2" i="3" a="1"/>
  <c r="T2" i="3" s="1"/>
  <c r="S2" i="3" a="1"/>
  <c r="S2" i="3" s="1"/>
  <c r="D2" i="3" a="1"/>
  <c r="D2" i="3" s="1"/>
  <c r="C2" i="3" a="1"/>
  <c r="C2" i="3" s="1"/>
  <c r="B2" i="3" a="1"/>
  <c r="B2" i="3" s="1"/>
  <c r="C160" i="7"/>
  <c r="E159" i="7"/>
  <c r="E163" i="7" l="1"/>
  <c r="E160" i="7"/>
  <c r="C178" i="7" a="1"/>
  <c r="C178" i="7" s="1"/>
  <c r="C78" i="8" a="1"/>
  <c r="C78" i="8" s="1"/>
  <c r="C73" i="2"/>
  <c r="C200" i="7" a="1"/>
  <c r="C200" i="7" s="1"/>
  <c r="D227" i="7"/>
  <c r="C204" i="7"/>
  <c r="C143" i="7"/>
  <c r="C111" i="8"/>
  <c r="C107" i="8"/>
  <c r="F70" i="8"/>
  <c r="E161" i="7" l="1"/>
  <c r="E166" i="7" s="1"/>
  <c r="CK2" i="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<sst xmlns="http://schemas.openxmlformats.org/spreadsheetml/2006/main" count="470" uniqueCount="430">
  <si>
    <t>CO₂e-vragenlijst leveranciers</t>
  </si>
  <si>
    <t xml:space="preserve">[Plaats hier algemene tekst over jouw onderwijsinstelling irt duurzaamheid en CO2e] </t>
  </si>
  <si>
    <t xml:space="preserve">maatschappelijke verantwoordelijkheid om een bijdrage te leveren aan de opgaven van deze </t>
  </si>
  <si>
    <t xml:space="preserve">tijd. Hierbij zien wij onze leveranciers als partners om onze duurzame ambitie te realiseren. </t>
  </si>
  <si>
    <t xml:space="preserve">Wij kijken naar de hele waardeketen, dus ook naar de impact van onze leveranciers en de </t>
  </si>
  <si>
    <t>keten die daarachter zit.</t>
  </si>
  <si>
    <t>Wij berekenen sinds 2019 de CO₂e-voetafdruk van haar onze eigen organisatie. Voor onze</t>
  </si>
  <si>
    <t>waardeketen, ingekochte producten en diensten (onderdeel van Scope 3), hebben wij onze</t>
  </si>
  <si>
    <t>CO₂e-voetafdruk sinds 2022 op basis van een spendanalyse in kaart gebracht. De</t>
  </si>
  <si>
    <t>emissies van onze waardeketen willen wij de komende jaren, met hulp van onze leveranciers,</t>
  </si>
  <si>
    <t>nader bepalen.</t>
  </si>
  <si>
    <t xml:space="preserve">Hiervoor gebruiken wij deze vragenlijst om de CO₂e-emissies van onze waardeketen in kaart </t>
  </si>
  <si>
    <t>te brengen. Deze vragenlijst houdt rekening met de verschillen in de ontwikkelfasen van onze</t>
  </si>
  <si>
    <t>leveranciers ten aanzien van het (steeds beter) in beeld krijgen van de CO₂e-emissies.</t>
  </si>
  <si>
    <t>Wij adviseren je de vragenlijst in te vullen samen met een duurzaamheidsdeskundige binnen</t>
  </si>
  <si>
    <t>jullie organisatie. De ingevulde vragenlijst geeft ons inzicht in waar onze leveranciers nu</t>
  </si>
  <si>
    <t>staan ten aanzien van het berekenen van emissies en wat deze emissies zijn, met betrekking</t>
  </si>
  <si>
    <t>tot ons als opdrachtgever (voor zover deze informatie beschikbaar is).</t>
  </si>
  <si>
    <t>Deze vragenlijst werkt alleen in de desktopversie van Microsoft Excel.</t>
  </si>
  <si>
    <t>Deze vragenlijst is ontwikkeld door:</t>
  </si>
  <si>
    <t>Bedrijfsnaam</t>
  </si>
  <si>
    <t>Ingevuld door</t>
  </si>
  <si>
    <t>E-mailadres</t>
  </si>
  <si>
    <t>Op welk jaar heeft deze vragenlijst betrekking?</t>
  </si>
  <si>
    <t xml:space="preserve"> Certificering</t>
  </si>
  <si>
    <t>1. Heeft jouw organisatie duurzaamheidscertificeringen?</t>
  </si>
  <si>
    <t>Selecteer opties uit de lijst en/of voeg niet genoemde certificeringen zelf toe.</t>
  </si>
  <si>
    <t>EcoVadis Brons</t>
  </si>
  <si>
    <t>Science Based Target initiative, gecommiteerd</t>
  </si>
  <si>
    <t>EcoVadis Zilver</t>
  </si>
  <si>
    <t>Science Based Target initiative, doelen gevalideerd</t>
  </si>
  <si>
    <t>EcoVadis Goud</t>
  </si>
  <si>
    <t>BCorp</t>
  </si>
  <si>
    <t>EcoVadis Platinum</t>
  </si>
  <si>
    <t>ISO14001</t>
  </si>
  <si>
    <t>CO₂-Prestatieladder Trede 3</t>
  </si>
  <si>
    <t>Anders, namelijk</t>
  </si>
  <si>
    <t>CO₂-Prestatieladder Trede 4</t>
  </si>
  <si>
    <t>CO₂-Prestatieladder Trede 5</t>
  </si>
  <si>
    <t xml:space="preserve"> Duurzaamheidsbeleid en doelstellingen</t>
  </si>
  <si>
    <t>2. Heeft jouw organisatie duurzaamheidsbeleid?</t>
  </si>
  <si>
    <t>3. Heeft jouw organisatie doelstellingen voor CO₂e-reductie?</t>
  </si>
  <si>
    <t>4. Wat zijn jullie eigen doelstellingen voor CO₂e-reductie? Formuleer deze in een</t>
  </si>
  <si>
    <t>reductiepercentage voor doeljaar t.o.v. basisjaar en voor zover mogelijk nader</t>
  </si>
  <si>
    <t>onderbouwd, bijvoorbeeld in termen van scope 1, 2 en 3.</t>
  </si>
  <si>
    <t>5. Zijn deze doelstellingen in lijn met het Science Based Target initiative?</t>
  </si>
  <si>
    <t>6. Zie je mogelijkheden om de CO₂e uitstoot van jullie goederen en/of diensten het</t>
  </si>
  <si>
    <t xml:space="preserve">komend jaar te reduceren binnen de afspraken van het contract? </t>
  </si>
  <si>
    <t>7. Welke mogelijkheden zijn dat? Geef daarbij aan wat er eventueel nodig is vanuit</t>
  </si>
  <si>
    <t>% reductie in doeljaar</t>
  </si>
  <si>
    <t xml:space="preserve"> Duurzaamheidsverslag en andere stukken</t>
  </si>
  <si>
    <t>9. Hebben jullie een duurzaamheidsverslag?</t>
  </si>
  <si>
    <t>10. Zijn er andere relevante stukken die je met ons wilt delen?</t>
  </si>
  <si>
    <t xml:space="preserve"> CO₂ compensatie</t>
  </si>
  <si>
    <t>11. Compenseren jullie CO₂ emissies?</t>
  </si>
  <si>
    <t>12. Kan je beschrijven welke emissies jullie compenseren en op welke wijze?</t>
  </si>
  <si>
    <t>13. Is de compensatie verwerkt in de emissies die je op kan geven?</t>
  </si>
  <si>
    <t>Ga door naar het tabblad 'Emissie-informatie'</t>
  </si>
  <si>
    <t>Wij houden rekening met de ontwikkeling die onze leveranciers doormaken bij het steeds</t>
  </si>
  <si>
    <t>beter in beeld krijgen van de CO₂e-emissies. Daarom bieden wij twee manieren aan om de</t>
  </si>
  <si>
    <t>CO₂e-emissies aan te leveren, van de aan ons geleverde goederen en/of diensten. Het is</t>
  </si>
  <si>
    <t>aan jullie om te bepalen welke manier bij jullie aansluit gezien de ontwikkelfase waarin jullie</t>
  </si>
  <si>
    <t>je bevinden met de bepaling van de CO₂e-emissies.</t>
  </si>
  <si>
    <t>Sommige leveranciers hebben een goed beeld van de CO₂e-emissies per opdrachtgever.</t>
  </si>
  <si>
    <t>Het is dan mogelijk om specifiek aan te geven wat de CO₂e-emissies zijn van jullie</t>
  </si>
  <si>
    <t xml:space="preserve">organisatie met betrekking tot de goederen en/of diensten die jullie ons aanbieden. </t>
  </si>
  <si>
    <t>Voorbeeld</t>
  </si>
  <si>
    <t>Leverancier A levert tien laptops aan ons. Hij heeft levenscyclusanalyses die de</t>
  </si>
  <si>
    <t>CO₂e-uitstoot per laptop inzichtelijk maakt. Op basis hiervan kan hij berekenen wat de</t>
  </si>
  <si>
    <t>emissies zijn voor de door ons ingekochte producten.</t>
  </si>
  <si>
    <t>de CO₂e-emissies specifiek te maken per opdrachtgever. Bijvoorbeeld omdat een groot deel</t>
  </si>
  <si>
    <t>van de emissies niet specifiek aan een opdrachtgever te koppelen is of omdat hiervoor (nog)</t>
  </si>
  <si>
    <t>geen data wordt bijgehouden. In dit geval vragen we de eigen CO₂e-emissies van jullie als</t>
  </si>
  <si>
    <t>leverancier met ons te delen, waarbij deze naar rato worden toegewezen aan ons.</t>
  </si>
  <si>
    <t>C. Inschatting niet mogelijk</t>
  </si>
  <si>
    <t>Sommige leveranciers berekenen de eigen CO₂e-emissies (nog) niet en kunnen daarom</t>
  </si>
  <si>
    <t>geen informatie over de CO₂e-emissies aanleveren voor de goederen en/of diensten die aan</t>
  </si>
  <si>
    <t>ons worden geleverd.</t>
  </si>
  <si>
    <t xml:space="preserve">  Welke manier past bij jou?</t>
  </si>
  <si>
    <t>Het kan zijn dat je zowel voor ons specifiek een inschatting kunt maken, en daarnaast ook</t>
  </si>
  <si>
    <t>op organisatieniveau emissies in kaart brengt. In dat geval vragen wij je de methode te kiezen</t>
  </si>
  <si>
    <t>die de meest getrouwe inschatting geeft van de emissies.</t>
  </si>
  <si>
    <t>Wellicht kun je emissies slechts gedeeltelijk inschatten. Dit kan voor beide manieren het</t>
  </si>
  <si>
    <t>geval zijn. Omdat je bijvoorbeeld alleen voor een deel van uw assortiment beschikt over</t>
  </si>
  <si>
    <t>emissiedata. Of omdat je alleen de emissies van de eigen organisatie in kaart hebt gebracht</t>
  </si>
  <si>
    <t>(Scope 1 en 2) maar nog niet van de waardeketen (Scope 3). In dat geval vragen we je om</t>
  </si>
  <si>
    <t>toch het formulier in te vullen. Er zijn vragen opgenomen waar je kunt aangeven wat wel en</t>
  </si>
  <si>
    <t>niet wordt meegenomen.</t>
  </si>
  <si>
    <t>1. Op welke manier kun je het meest getrouw een inschatting geven van de</t>
  </si>
  <si>
    <t>CO₂e-emissies voor de producten en/of diensten die jullie aan ons leveren?</t>
  </si>
  <si>
    <t>2. Wanneer verwacht je inzicht te kunnen geven in de emissies van producten en</t>
  </si>
  <si>
    <t>diensten die jullie aan ons leveren?</t>
  </si>
  <si>
    <t>3. Wil je hieronder toelichten welke factoren een rol spelen om de komende jaren nog</t>
  </si>
  <si>
    <t>niet te starten met het berekenen van jullie CO₂e-emissies?</t>
  </si>
  <si>
    <t>Dit is het einde van de vragenlijst. Wij hopen dat deze goed en eenvoudig in te vullen</t>
  </si>
  <si>
    <t xml:space="preserve">was. Bedankt voor het invullen, wij waarderen dit enorm! </t>
  </si>
  <si>
    <t>PS: denk bij het terugsturen van de ingevulde vragenlijst ook aan het meesturen van</t>
  </si>
  <si>
    <t>eventuele stukken</t>
  </si>
  <si>
    <t>Lees eerst de inleiding en alle vragen door. Omdat we een goed beeld willen</t>
  </si>
  <si>
    <t>vormen van jullie berekening beginnen we met enkele algemene vragen, gevolgd</t>
  </si>
  <si>
    <t>door enkele meer specifieke vragen.</t>
  </si>
  <si>
    <t>Wij berekenen onze CO₂e-voetafdruk in lijn met het GHG Protocol. Dit betekent dat voor</t>
  </si>
  <si>
    <t>ingekochte goederen en diensten alle upstream emissies moeten worden meegenomen. Dit</t>
  </si>
  <si>
    <t>zijn alle emissies van alle activiteiten in de keten tot het product dat bij ons geleverd wordt.</t>
  </si>
  <si>
    <t>Het gaat hier bijvoorbeeld om extractie van ruwe materialen, emissies tijdens productie,</t>
  </si>
  <si>
    <t>verandering van landgebruik, en transportemissies in de gehele keten tot aan ons. Het</t>
  </si>
  <si>
    <t>betreft dus niet enkel de emissies van jullie eigen bedrijfsvoering (Scope 1 en 2), maar ook</t>
  </si>
  <si>
    <t>die uit jullie toeleveringsketen (Scope 3). Om dubbeltellingen te voorkomen moeten de</t>
  </si>
  <si>
    <t>gebruiksfase en afvalverwerking, als die plaatsvinden onder controle van ons, niet</t>
  </si>
  <si>
    <t>worden meegenomen. Dit noemen we ook wel een cradle-to-gate levenscyclusanalyse.</t>
  </si>
  <si>
    <t>Leverancier A levert tien laptops aan ons. Hij heeft een levenscyclusanalyse van deze</t>
  </si>
  <si>
    <t>laptop. In deze levenscyclus is het stroomverbruik van de laptop meegenomen in de</t>
  </si>
  <si>
    <t xml:space="preserve">gebruiksfase. Ook is de afvalverwerking aan het einde leven meegenomen. Wij </t>
  </si>
  <si>
    <t>rapportere de emissies van haar stroomgebruik en afvalverwerking zelf. Daarom laat de</t>
  </si>
  <si>
    <t>leverancier in de berekening de gebruiksfase en de einde-leven fase weg om</t>
  </si>
  <si>
    <t xml:space="preserve">dubbeltellingen te voorkomen. </t>
  </si>
  <si>
    <t xml:space="preserve"> Jullie emissies</t>
  </si>
  <si>
    <t>1. Beschrijf in algemene zin hoe je de emissies van aan ons geleverde goederen</t>
  </si>
  <si>
    <t xml:space="preserve">en/of diensten hebt berekend. </t>
  </si>
  <si>
    <t>2. Zijn de berekende emissies compleet voor alle door jullie aan ons geleverde</t>
  </si>
  <si>
    <t>goederen en/of diensten?</t>
  </si>
  <si>
    <t>Voorbeeld: Leverancier B heeft voor een kwart van de aan ons geleverde producten</t>
  </si>
  <si>
    <t>levenscyclusanalyses. Hij vult daarom in dat de emissies matig in beeld zijn.</t>
  </si>
  <si>
    <t>Licht hieronder toe waarom je dit antwoord hebt gegeven.</t>
  </si>
  <si>
    <t>3. Beschrijf welke processen en/of levenscyclusfasen worden meegenomen in de</t>
  </si>
  <si>
    <t>berekening.</t>
  </si>
  <si>
    <t>4. Beschrijf welke processen niet worden meegenomen in de berekening. Denk</t>
  </si>
  <si>
    <t>bijvoorbeeld aan transport tot aan ons, verpakkingen, kapitaalgoederen, enzovoort.</t>
  </si>
  <si>
    <t>5. Wat zijn de totale emissies voor alle producten en/of diensten die jullie aan</t>
  </si>
  <si>
    <t xml:space="preserve">ons in 2025 hebben geleverd in ton CO₂e? </t>
  </si>
  <si>
    <t>1 ton CO₂e = 1000 kg CO₂e</t>
  </si>
  <si>
    <t xml:space="preserve"> ton CO₂e</t>
  </si>
  <si>
    <t xml:space="preserve"> Methode</t>
  </si>
  <si>
    <t xml:space="preserve">6. Wie heeft de berekening uitgevoerd? </t>
  </si>
  <si>
    <t>7. Welke methodologie of methodologieën zijn gevolgd voor deze berekeningen?</t>
  </si>
  <si>
    <t>Selecteer opties uit de lijst en/of voeg niet genoemde methodologie zelf toe.</t>
  </si>
  <si>
    <t>GHG Protocol Product Standard</t>
  </si>
  <si>
    <t>Nationale Milieudatabase / Bepalingsmethode</t>
  </si>
  <si>
    <t>ISO 14040/14044</t>
  </si>
  <si>
    <t>Anders, namelijk:</t>
  </si>
  <si>
    <t>ISO 14068</t>
  </si>
  <si>
    <t>Product Environmental Footprint (PEF)</t>
  </si>
  <si>
    <t>PAS2050</t>
  </si>
  <si>
    <t>8. Heb je ondersteunende documentatie zoals een levenscyclusanalyse of een</t>
  </si>
  <si>
    <t>uitdraai uit een CO₂-softwareplatform?</t>
  </si>
  <si>
    <t>9. Is de berekening en/of het CO₂-softwareplatform dat jullie gebruiken gecertificeerd of</t>
  </si>
  <si>
    <t xml:space="preserve">gereviewed? </t>
  </si>
  <si>
    <t>10. Welke emissiedata is gebruikt?</t>
  </si>
  <si>
    <t>Weet ik niet</t>
  </si>
  <si>
    <t>Nationale milieudatabase</t>
  </si>
  <si>
    <t>Emissiedata van leveranciers</t>
  </si>
  <si>
    <t>CO₂emissiefactoren.nl</t>
  </si>
  <si>
    <t>ecoinvent</t>
  </si>
  <si>
    <t>Gabi</t>
  </si>
  <si>
    <t>Agri-footprint</t>
  </si>
  <si>
    <t xml:space="preserve">11. Zijn er nog ontwikkelingen of verbeterpunten voor jullie emissieberekening? </t>
  </si>
  <si>
    <t>12. Zijn er nog andere zaken met betrekking tot deze berekening die je met ons wilt</t>
  </si>
  <si>
    <t>delen?</t>
  </si>
  <si>
    <t>toegeschreven.</t>
  </si>
  <si>
    <t xml:space="preserve"> Allocatie</t>
  </si>
  <si>
    <t>Als emissies alleen op organisatieniveau voorhanden zijn moeten deze naar rato worden</t>
  </si>
  <si>
    <t>toegewezen (‘gealloceerd’) aan opdrachtgevers zoals wij. Hiervoor zijn verschillende</t>
  </si>
  <si>
    <t>mogelijkheden.</t>
  </si>
  <si>
    <t>A. Economische allocatie</t>
  </si>
  <si>
    <t>Allocatie op basis van omzet.</t>
  </si>
  <si>
    <t>Bedrijf C heeft een jaaromzet van €1.000.000 waarvan €200.000 van ons als opdachtgever.</t>
  </si>
  <si>
    <t>Daarom alloceert C (200.000/1.000.000) = 20% van de totale emissies aan ons.</t>
  </si>
  <si>
    <t>B. Fysieke allocatie</t>
  </si>
  <si>
    <t>Allocatie op basis van gewicht en/of hoeveelheid geleverd product.</t>
  </si>
  <si>
    <t xml:space="preserve">Voorbeeld </t>
  </si>
  <si>
    <t>Leverancier A leverde in totaal 1.000 pallets met producten aan diverse opdrachtgevers in</t>
  </si>
  <si>
    <t>2023. Hiervan zijn 10 pallets geleverd aan ons. Daarom alloceert A (10/1000) = 1% van</t>
  </si>
  <si>
    <t>de totale emissies aan ons.</t>
  </si>
  <si>
    <t>C. Andere vorm van allocatie</t>
  </si>
  <si>
    <t>Wellicht is er een betere allocatie geschikt voor de verdeling van de emissies over jullie</t>
  </si>
  <si>
    <t>opdrachtgevers dan de economische of fysieke allocatie. In dat geval vragen wij je deze te</t>
  </si>
  <si>
    <t>gebruiken.</t>
  </si>
  <si>
    <t>Bedrijf B geeft advies over veiligheid. In totaal heeft B 10.000 uur advies gegeven in</t>
  </si>
  <si>
    <t>2023, waarvan 1.000 uur voor ons. Daarom alloceert B (1.000/10.000) = 10% van</t>
  </si>
  <si>
    <t>Welke allocatiemethode het beste is hangt af van veel factoren, zoals de diversiteit van</t>
  </si>
  <si>
    <t>geleverde producten en/of diensten en de beschikbaarheid van data. Wij vragen je een</t>
  </si>
  <si>
    <t>inschatting te maken van de beste allocatiemethode voor jouw organisatie. De beste</t>
  </si>
  <si>
    <t>allocatiemethode benadert de daadwerkelijke emissies het best gegeven de beschikbare</t>
  </si>
  <si>
    <t xml:space="preserve">data. </t>
  </si>
  <si>
    <t xml:space="preserve">1. Op welke wijze wil je emissies alloceren aan ons? </t>
  </si>
  <si>
    <t>2. Welk percentage van jullie totale emissies alloceer je aan ons?</t>
  </si>
  <si>
    <t>Let op: voer geen percentageteken (%) in in het invoervoeld.</t>
  </si>
  <si>
    <t xml:space="preserve"> %</t>
  </si>
  <si>
    <t>3. Schrijf hieronder de onderbouwing van dit percentage.</t>
  </si>
  <si>
    <t>Als de berekening bedrijfsgevoelige informatie bevat hoef je die niet te noemen maar kan je</t>
  </si>
  <si>
    <t>volstaan met een algemene beschrijving.</t>
  </si>
  <si>
    <t>Het GHG Protocol maakt onderscheid tussen emissies die voortkomen uit de eigen</t>
  </si>
  <si>
    <t>bedrijfsvoering en de energie die wordt gebruikt (Scope 1 &amp; 2) en uit de waardeketen (Scope 3).</t>
  </si>
  <si>
    <t xml:space="preserve">Veel organisaties beginnen met het in kaart brengen van hun eigen bedrijfsvoering. </t>
  </si>
  <si>
    <t xml:space="preserve">Wij berekenen onze CO₂e-voetafdruk in lijn met het GHG Protocol. Dit betekent dat </t>
  </si>
  <si>
    <t xml:space="preserve">voor ingekochte goederen en diensten alle upstream emissies moeten wordenmeegenomen. </t>
  </si>
  <si>
    <t xml:space="preserve">Het gaat bijvoorbeeld om extractie van ruwe materialen, emissies tijdens productie, </t>
  </si>
  <si>
    <t>verandering van landgebruik, en transportemissies in de gehele keten tot aan ons.</t>
  </si>
  <si>
    <t>Het betreft dus niet enkel de emissies van de eigen bedrijfsvoering (Scope 1 &amp; 2),</t>
  </si>
  <si>
    <t>maar ook die uit de toeleveringsketen (Scope 3). Zie ook onderstaand figuur.</t>
  </si>
  <si>
    <t>De onderstaande vragen zijn bedoeld om inzicht te krijgen in de emissies die jullie momenteel in</t>
  </si>
  <si>
    <t xml:space="preserve">kaart brengen. </t>
  </si>
  <si>
    <t>4. Wat zijn jullie scope 1 &amp; 2 emissies in ton CO₂e?</t>
  </si>
  <si>
    <t>1 ton CO₂e = 1000 kg CO₂e.</t>
  </si>
  <si>
    <t>5. Zijn jullie Scope 1 en 2 emissiesberekeningen compleet?</t>
  </si>
  <si>
    <t>6. Brengen jullie Scope 3 emissies in kaart?</t>
  </si>
  <si>
    <t xml:space="preserve">7. Wat zijn jullie scope 3 emissies in ton CO₂e? </t>
  </si>
  <si>
    <t>8. Zijn jullie Scope 3 emissiesberekeningen compleet?</t>
  </si>
  <si>
    <t>Beschrijf hoe je de compleetheid van de Scope 3 emissies hebt ingeschat. Bijvoorbeeld door</t>
  </si>
  <si>
    <t>aan te geven welke categorieën en/of activiteiten wel of juist niet zijn meegenomen.</t>
  </si>
  <si>
    <t>Om dubbeltellingen te voorkomen moeten wij alleen de upstream emissies van onze</t>
  </si>
  <si>
    <t>leveranciers meenemen in de berekening. Upstream emissies worden veroorzaakt door</t>
  </si>
  <si>
    <t>o.a. de inkoop van goederen en diensten, kapitaalgoederen, brandstof en</t>
  </si>
  <si>
    <t>energie-gerelateerde activiteiten, upstream transport en distributie, afvalverwerking en</t>
  </si>
  <si>
    <t>gehuurde assets. Voor een overzicht zie bovenstaand plaatje.</t>
  </si>
  <si>
    <t>Leverancier B levert laptops en in zijn emissieberekening heeft hij scope 3, categorie 11</t>
  </si>
  <si>
    <t>(gebruik van verkochte producten) meegenomen. Dit leidt tot een dubbeltelling omdat</t>
  </si>
  <si>
    <t>wij het stroomgebruik van deze laptop meeneemt in de eigen Scope 2.</t>
  </si>
  <si>
    <t>9. Kunt u een onderscheid maken tussen jullie upstream en downstream Scope 3</t>
  </si>
  <si>
    <t>emissies?</t>
  </si>
  <si>
    <t>10. Wat zijn jullie upstream Scope 3 emissies in ton CO₂e?</t>
  </si>
  <si>
    <t>11. Wat zijn jullie downstream Scope 3 emissies in ton CO₂e?</t>
  </si>
  <si>
    <t>2025 bedragen op basis van bovenstaande antwoorden</t>
  </si>
  <si>
    <t xml:space="preserve">  Bron</t>
  </si>
  <si>
    <t>Emissies</t>
  </si>
  <si>
    <t xml:space="preserve">  Scope 1 + 2</t>
  </si>
  <si>
    <t>t CO₂e</t>
  </si>
  <si>
    <t xml:space="preserve">  Totaal</t>
  </si>
  <si>
    <t>Allocatiepercentage</t>
  </si>
  <si>
    <t>%</t>
  </si>
  <si>
    <t xml:space="preserve">  Totaal aan ons</t>
  </si>
  <si>
    <t xml:space="preserve">  toegewezen emissies</t>
  </si>
  <si>
    <t xml:space="preserve">  Methode</t>
  </si>
  <si>
    <t xml:space="preserve">De volgende vragen zijn bedoeld om inzicht te krijgen in hoe jullie emissies hebben berekend. </t>
  </si>
  <si>
    <t xml:space="preserve">12. Wie heeft de berekening uitgevoerd? </t>
  </si>
  <si>
    <t>13. Welke methodologie of methodologieën zijn gevolgd voor deze berekeningen?</t>
  </si>
  <si>
    <t>Selecteer opties uit de lijst en/of voeg een niet genoemde methodologie zelf toe.</t>
  </si>
  <si>
    <t>GHG Protocol</t>
  </si>
  <si>
    <t>ISO 14064</t>
  </si>
  <si>
    <t>14. Heb je ondersteunende documentatie zoals een rapportage?</t>
  </si>
  <si>
    <t>15. Is de berekening en/of het CO₂-softwareplatform dat jullie gebruiken gecertificeerd</t>
  </si>
  <si>
    <t>of gereviewed?</t>
  </si>
  <si>
    <t>16. Welke berekeningsmethodes hebben jullie toegepast?</t>
  </si>
  <si>
    <t>Wellicht hebben jullie meerdere berekeningsmethodes gebruikt. Voor scope 1 en 2 is wellicht</t>
  </si>
  <si>
    <t>specifieke data bekend die bij scope 3 nog ontbreekt. Kun je aangeven welke</t>
  </si>
  <si>
    <t>berekeningsmethode(s) jullie hebben gebruikt om tot de huidige CO₂e-voetafdruk te komen?</t>
  </si>
  <si>
    <t>Per methode vragen wij je om het indicatieve percentage aan te geven ten opzichte van het</t>
  </si>
  <si>
    <t>jullie totale CO₂e-voetafdruk. Als je dit niet weet voer dan 100% in bij 'methode onbekend'.</t>
  </si>
  <si>
    <t>% emissies direct gemeten</t>
  </si>
  <si>
    <t>% op basis van uitgaven (spend-based method)</t>
  </si>
  <si>
    <t>% op basis van gemiddelde data (average-data methode)</t>
  </si>
  <si>
    <t>% op basis van data van leveranciers (supplier-specific method)</t>
  </si>
  <si>
    <t>% methode onbekend</t>
  </si>
  <si>
    <t>% totaal ingevoerd</t>
  </si>
  <si>
    <t>17. Welke emissiedata hebben jullie gebruikt?</t>
  </si>
  <si>
    <t>Ecoinvent</t>
  </si>
  <si>
    <t xml:space="preserve">18. Zijn er nog ontwikkelingen of verbeterpunten voor jullie emissieberekening? </t>
  </si>
  <si>
    <t>19. Zijn er nog andere zaken met betrekking tot deze berekening die je met ons wil delen?</t>
  </si>
  <si>
    <t>AlgemeenBedrijfsnaam</t>
  </si>
  <si>
    <t>AlgemeenIngevuldDoor</t>
  </si>
  <si>
    <t>AlgemeenEmailAdres</t>
  </si>
  <si>
    <t>AlgemeenJaar</t>
  </si>
  <si>
    <t>Algemeen1EcoVadisBrons</t>
  </si>
  <si>
    <t>Algemeen1EcoVadisZilver</t>
  </si>
  <si>
    <t>Algemeen1EcoVadisGoud</t>
  </si>
  <si>
    <t>Algemeen1EcoVadisPlatinum</t>
  </si>
  <si>
    <t>Algemeen1CO2PrestatieLadderTrede3</t>
  </si>
  <si>
    <t>Algemeen1CO2PrestatieLadderTrede4</t>
  </si>
  <si>
    <t>Algemeen1CO2PrestatieLadderTrede5</t>
  </si>
  <si>
    <t>Algemeen1SBTiGecommiteerd</t>
  </si>
  <si>
    <t>Algemeen1SBTiGevalideerd</t>
  </si>
  <si>
    <t>Algemeen1Bcorp</t>
  </si>
  <si>
    <t>Algemeen1ISO14001</t>
  </si>
  <si>
    <t>Algemeen1Vrij1</t>
  </si>
  <si>
    <t>Algemeen1Vrij2</t>
  </si>
  <si>
    <t>Algemeen1Vrij1Tekst</t>
  </si>
  <si>
    <t>Algemeen1Vrij2Tekst</t>
  </si>
  <si>
    <t>Algemeen2Beleid</t>
  </si>
  <si>
    <t>Algemeen2Link</t>
  </si>
  <si>
    <t>Algemeen3Doelstellingen</t>
  </si>
  <si>
    <t>Algemeen3Link</t>
  </si>
  <si>
    <t>Algemeen4Doelstellingen</t>
  </si>
  <si>
    <t>Algemeen5SBTi</t>
  </si>
  <si>
    <t>Algemeen6CO2reductie</t>
  </si>
  <si>
    <t>Algemeen7Maatregelen</t>
  </si>
  <si>
    <t>Algemeen8ReductiePercentage</t>
  </si>
  <si>
    <t>Algemeen8Doeljaar</t>
  </si>
  <si>
    <t>Algemeen9Duurzaamheidsverslag</t>
  </si>
  <si>
    <t>Algemeen9Link</t>
  </si>
  <si>
    <t>Algemeen10AndereStukken</t>
  </si>
  <si>
    <t>Algemeen10Toelichting</t>
  </si>
  <si>
    <t>Algemeen11Compensatie</t>
  </si>
  <si>
    <t>Algemeen12Beschrijving</t>
  </si>
  <si>
    <t>Algemeen13CompensatieInEmissies</t>
  </si>
  <si>
    <t>Emissies1Manier</t>
  </si>
  <si>
    <t>Emissies2WanneerInzicht</t>
  </si>
  <si>
    <t>Emissies3Toelichting</t>
  </si>
  <si>
    <t>Organisatie1Allocatie</t>
  </si>
  <si>
    <t>Organisatie2Percentage</t>
  </si>
  <si>
    <t>Organisatie3Onderbouwing</t>
  </si>
  <si>
    <t>Organisatie4Scope12</t>
  </si>
  <si>
    <t>Organisatie5Scope12Compleetheid</t>
  </si>
  <si>
    <t>Organisatie5Toelichting</t>
  </si>
  <si>
    <t>Organisatie6Scope3</t>
  </si>
  <si>
    <t>Organisatie7Scope3Emissies</t>
  </si>
  <si>
    <t>Organisatie8Scope3Compleetheid</t>
  </si>
  <si>
    <t>Organisatie8Toelichting</t>
  </si>
  <si>
    <t>Organisatie9Scope3UpstreamDownstream</t>
  </si>
  <si>
    <t>Organisatie10Scope3UpstreamEmissies</t>
  </si>
  <si>
    <t>Organisatie11Scope3DownstreamEmissies</t>
  </si>
  <si>
    <t>Organisatie12Wie</t>
  </si>
  <si>
    <t>Organisatie12Naam</t>
  </si>
  <si>
    <t>Organisatie13GHGProtocol</t>
  </si>
  <si>
    <t>Organisatie13ISO14064</t>
  </si>
  <si>
    <t>Organisatie13Vrij1</t>
  </si>
  <si>
    <t>Organisatie13Vrij1Tekst</t>
  </si>
  <si>
    <t>Organisatie14Documentatie</t>
  </si>
  <si>
    <t>Organisatie15Review</t>
  </si>
  <si>
    <t>Organisatie15Reviewer</t>
  </si>
  <si>
    <t>Organisatie15Zekerheid</t>
  </si>
  <si>
    <t>Organisatie16Direct</t>
  </si>
  <si>
    <t>Organisatie16SpendBased</t>
  </si>
  <si>
    <t>Organisatie16AverageData</t>
  </si>
  <si>
    <t>Organisatie16SupplierSpecific</t>
  </si>
  <si>
    <t>Organisatie16MethodeOnbekend</t>
  </si>
  <si>
    <t>Organisatie17WeetIkNiet</t>
  </si>
  <si>
    <t>Organisatie17Leveranciers</t>
  </si>
  <si>
    <t>Organisatie17ecoinvent</t>
  </si>
  <si>
    <t>Organisatie17Gabi</t>
  </si>
  <si>
    <t>Organisatie17Agri-footprint</t>
  </si>
  <si>
    <t>Organisatie17NMD</t>
  </si>
  <si>
    <t>Organisatie17CO2emissiefactoren</t>
  </si>
  <si>
    <t>Organisatie17Vrij1</t>
  </si>
  <si>
    <t>Organisatie17Vrij2</t>
  </si>
  <si>
    <t>Organisatie17Vrij1Tekst</t>
  </si>
  <si>
    <t>Organisatie17Vrij2Tekst</t>
  </si>
  <si>
    <t>Organisatie18Ontwikkelingen</t>
  </si>
  <si>
    <t>Organisatie19AndereZaken</t>
  </si>
  <si>
    <t>Ja/nee openbaar</t>
  </si>
  <si>
    <t>Ja/nee</t>
  </si>
  <si>
    <t>Ja, openbaar</t>
  </si>
  <si>
    <t>Ja</t>
  </si>
  <si>
    <t>Ja, niet openbaar</t>
  </si>
  <si>
    <t>Nee</t>
  </si>
  <si>
    <t>Emissie</t>
  </si>
  <si>
    <t>wanneer</t>
  </si>
  <si>
    <t>Binnen een jaar</t>
  </si>
  <si>
    <t>Tussen 1 en 2 jaar</t>
  </si>
  <si>
    <t>Inschatting niet mogelijk</t>
  </si>
  <si>
    <t>Tussen 2 en 4 jaar</t>
  </si>
  <si>
    <t>Momenteel niet bezig met ontwikkeling hiervan</t>
  </si>
  <si>
    <t>Compleetheid</t>
  </si>
  <si>
    <t>Wie?</t>
  </si>
  <si>
    <t>Compleet of bijna compleet (&gt;90%)</t>
  </si>
  <si>
    <t>Wij hebben de berekening zelf uitgevoerd</t>
  </si>
  <si>
    <t>Grotendeels compleet (≈75%)</t>
  </si>
  <si>
    <t>Externe consultant</t>
  </si>
  <si>
    <t>Ongeveer half in beeld (≈50%)</t>
  </si>
  <si>
    <t>CO₂-softwareplatform</t>
  </si>
  <si>
    <t>Matig in beeld (≈25%)</t>
  </si>
  <si>
    <t>Anders</t>
  </si>
  <si>
    <t>Zeer beperkt in beeld (≈10%)</t>
  </si>
  <si>
    <t>Geen inschatting mogelijk</t>
  </si>
  <si>
    <t>Zekerheid</t>
  </si>
  <si>
    <t>Beperkte zekerheid</t>
  </si>
  <si>
    <t>Economische allocatie</t>
  </si>
  <si>
    <t>Redelijke zekerheid</t>
  </si>
  <si>
    <t>Fysieke allocatie</t>
  </si>
  <si>
    <t>Weet niet</t>
  </si>
  <si>
    <t>Andere vorm van allocatie</t>
  </si>
  <si>
    <t>Niet mogelijk</t>
  </si>
  <si>
    <t>Jaar</t>
  </si>
  <si>
    <t>Compensatie</t>
  </si>
  <si>
    <t>Nee, wij kunnen geen emissies opgeven</t>
  </si>
  <si>
    <t>Nee, de compensatie is niet meegenomen in de opgegeven emissies</t>
  </si>
  <si>
    <t>Ja, de feitelijke emissies zijn hoger</t>
  </si>
  <si>
    <t>Deze tabellen worden gebruikt voor de drop-down menus.</t>
  </si>
  <si>
    <t>ons om deze reductie te behalen.</t>
  </si>
  <si>
    <t>8. Wat is de CO₂e-reductie die jullie bij ons verwachten te realiseren?</t>
  </si>
  <si>
    <t>De CO₂e-emissies van de producten en/of diensten die jullie aan ons in</t>
  </si>
  <si>
    <t>Specifiek1BeschrijvingBerekening</t>
  </si>
  <si>
    <t>Specifiek2Compleetheid</t>
  </si>
  <si>
    <t>Specifiek2Toelichting</t>
  </si>
  <si>
    <t>Specifiek3WatIsMeegenomen</t>
  </si>
  <si>
    <t>Specifiek4WatIsNietMeegenomen</t>
  </si>
  <si>
    <t>Specifiek5Emissies</t>
  </si>
  <si>
    <t>Specifiek6Wie</t>
  </si>
  <si>
    <t>Specifiek6Naam</t>
  </si>
  <si>
    <t>Specifiek7GHGPRotocolProductStandard</t>
  </si>
  <si>
    <t>Specifiek7ISO14040</t>
  </si>
  <si>
    <t>Specifiek7ISO14068</t>
  </si>
  <si>
    <t>Specifiek7PEF</t>
  </si>
  <si>
    <t>Specifiek7PAS2050</t>
  </si>
  <si>
    <t>Specifiek7Bepalingsmethode</t>
  </si>
  <si>
    <t>Specifiek7Vrij1</t>
  </si>
  <si>
    <t>Specifiek7Vrij2</t>
  </si>
  <si>
    <t>Specifiek7Vrij1Tekst</t>
  </si>
  <si>
    <t>Specifiek7Vrij2Tekst</t>
  </si>
  <si>
    <t>Specifiek8Documentatie</t>
  </si>
  <si>
    <t>Specifiek9Review</t>
  </si>
  <si>
    <t>Specifiek9Reviewer</t>
  </si>
  <si>
    <t>Specifiek9Zekerheid</t>
  </si>
  <si>
    <t>Specifiek10WeetIkNiet</t>
  </si>
  <si>
    <t>Specifiek10Leveranciers</t>
  </si>
  <si>
    <t>Specifiek10ecoinvent</t>
  </si>
  <si>
    <t>Specifiek10Gabi</t>
  </si>
  <si>
    <t>Specifiek10Agri-footprint</t>
  </si>
  <si>
    <t>Specifiek10NMD</t>
  </si>
  <si>
    <t>Specifiek10CO2emissiefactoren</t>
  </si>
  <si>
    <t>Specifiek10Vrij1</t>
  </si>
  <si>
    <t>Specifiek10Vrij2</t>
  </si>
  <si>
    <t>Specifiek10Vrij1Tekst</t>
  </si>
  <si>
    <t>Specifiek10Vrij2Tekst</t>
  </si>
  <si>
    <t>Specifiek11OntwikkelingenVerbeterpunten</t>
  </si>
  <si>
    <t>Specifiek12AndereZaken</t>
  </si>
  <si>
    <t>A. Specifiek</t>
  </si>
  <si>
    <t>Specifiek</t>
  </si>
  <si>
    <t>B. Van eigen organisatie naar rato</t>
  </si>
  <si>
    <t>Van eigen organisatie naar rato</t>
  </si>
  <si>
    <t>Sommige leveranciers berekenen hun eigen CO₂e-emissies, maar zijn (nog) niet in staat om</t>
  </si>
  <si>
    <t>OrganisatieToegewezenEmissies</t>
  </si>
  <si>
    <t>www.thefootprinters.nl</t>
  </si>
  <si>
    <t>Algemene vragen</t>
  </si>
  <si>
    <t>Emissie-informatie</t>
  </si>
  <si>
    <t>Saxion</t>
  </si>
  <si>
    <t>Hogeschool</t>
  </si>
  <si>
    <t>Dit werkblad heeft een rol in de verwerking van het formulier. U hoeft hier niets in te vullen.</t>
  </si>
  <si>
    <t>Versie 3.3</t>
  </si>
  <si>
    <t>19 mei 2026</t>
  </si>
  <si>
    <t xml:space="preserve">Ter inspiratie: Duurzaamheid staat bij  hoog op de agenda. Wij zien het als onze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</si>
</sst>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Arial"/>
      <family val="2"/>
    </font>
    <font>
      <sz val="11"/>
      <color theme="1"/>
      <name val="Calibri"/>
      <family val="2"/>
      <scheme val="minor"/>
    </font>
    <font>
      <sz val="11"/>
      <color theme="1"/>
      <name val="Arial"/>
      <family val="2"/>
    </font>
    <font>
      <b/>
      <sz val="11"/>
      <color theme="1"/>
      <name val="Arial"/>
      <family val="2"/>
    </font>
    <font>
      <b/>
      <sz val="11"/>
      <color rgb="FFDB0651"/>
      <name val="Arial"/>
      <family val="2"/>
    </font>
    <font>
      <sz val="8"/>
      <name val="Arial"/>
      <family val="2"/>
    </font>
    <font>
      <i/>
      <sz val="11"/>
      <color theme="1"/>
      <name val="Arial"/>
      <family val="2"/>
    </font>
    <font>
      <b/>
      <sz val="22"/>
      <color theme="0"/>
      <name val="Arial"/>
      <family val="2"/>
    </font>
    <font>
      <sz val="10"/>
      <color theme="1"/>
      <name val="Arial"/>
      <family val="2"/>
    </font>
    <font>
      <b/>
      <sz val="14"/>
      <name val="Arial"/>
      <family val="2"/>
    </font>
    <font>
      <b/>
      <sz val="18"/>
      <color rgb="FFFF0000"/>
      <name val="Arial"/>
      <family val="2"/>
    </font>
    <font>
      <sz val="11"/>
      <color rgb="FF006100"/>
      <name val="Calibri"/>
      <family val="2"/>
    </font>
    <font>
      <sz val="11"/>
      <color rgb="FF9C0006"/>
      <name val="Calibri"/>
      <family val="2"/>
    </font>
    <font>
      <sz val="11"/>
      <color rgb="FF9C5700"/>
      <name val="Calibri"/>
      <family val="2"/>
    </font>
    <font>
      <b/>
      <sz val="11"/>
      <color rgb="FF006400"/>
      <name val="Arial"/>
      <family val="2"/>
    </font>
    <font>
      <b/>
      <sz val="11"/>
      <name val="Arial"/>
      <family val="2"/>
    </font>
    <font>
      <b/>
      <sz val="22"/>
      <color rgb="FFFF0000"/>
      <name val="Arial"/>
      <family val="2"/>
    </font>
    <font>
      <sz val="11"/>
      <color rgb="FFDB0651"/>
      <name val="Arial"/>
      <family val="2"/>
    </font>
    <font>
      <b/>
      <sz val="22"/>
      <name val="Arial"/>
      <family val="2"/>
    </font>
    <font>
      <b/>
      <sz val="20"/>
      <name val="Arial"/>
      <family val="2"/>
    </font>
    <font>
      <sz val="8"/>
      <color rgb="FF000000"/>
      <name val="Segoe UI"/>
      <family val="2"/>
    </font>
    <font>
      <u/>
      <sz val="11"/>
      <color theme="10"/>
      <name val="Arial"/>
      <family val="2"/>
    </font>
    <font>
      <u/>
      <sz val="8"/>
      <color theme="10"/>
      <name val="Arial"/>
      <family val="2"/>
    </font>
  </fonts>
  <fills count="12">
    <fill>
      <patternFill patternType="none"/>
    </fill>
    <fill>
      <patternFill patternType="gray125"/>
    </fill>
    <fill>
      <patternFill patternType="solid">
        <fgColor rgb="FFFFFFCC"/>
      </patternFill>
    </fill>
    <fill>
      <patternFill patternType="solid">
        <fgColor rgb="FF009C82"/>
        <bgColor indexed="64"/>
      </patternFill>
    </fill>
    <fill>
      <patternFill patternType="solid">
        <fgColor rgb="FFBDC5BF"/>
        <bgColor indexed="64"/>
      </patternFill>
    </fill>
    <fill>
      <patternFill patternType="solid">
        <fgColor theme="0"/>
        <bgColor indexed="64"/>
      </patternFill>
    </fill>
    <fill>
      <patternFill patternType="solid">
        <fgColor theme="0" tint="-4.9989318521683403E-2"/>
        <bgColor indexed="64"/>
      </patternFill>
    </fill>
    <fill>
      <patternFill patternType="solid">
        <fgColor rgb="FF85CEE4"/>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DD00"/>
        <bgColor indexed="64"/>
      </patternFill>
    </fill>
  </fills>
  <borders count="6">
    <border>
      <left/>
      <right/>
      <top/>
      <bottom/>
      <diagonal/>
    </border>
    <border>
      <left style="thin">
        <color rgb="FFB2B2B2"/>
      </left>
      <right style="thin">
        <color rgb="FFB2B2B2"/>
      </right>
      <top style="thin">
        <color rgb="FFB2B2B2"/>
      </top>
      <bottom style="thin">
        <color rgb="FFB2B2B2"/>
      </bottom>
      <diagonal/>
    </border>
    <border>
      <left style="medium">
        <color rgb="FFBDC5BF"/>
      </left>
      <right style="medium">
        <color rgb="FFBDC5BF"/>
      </right>
      <top style="medium">
        <color rgb="FFBDC5BF"/>
      </top>
      <bottom style="medium">
        <color rgb="FFBDC5BF"/>
      </bottom>
      <diagonal/>
    </border>
    <border>
      <left style="medium">
        <color rgb="FFBDC5BF"/>
      </left>
      <right/>
      <top style="medium">
        <color rgb="FFBDC5BF"/>
      </top>
      <bottom style="medium">
        <color rgb="FFBDC5BF"/>
      </bottom>
      <diagonal/>
    </border>
    <border>
      <left/>
      <right style="medium">
        <color rgb="FFBDC5BF"/>
      </right>
      <top style="medium">
        <color rgb="FFBDC5BF"/>
      </top>
      <bottom style="medium">
        <color rgb="FFBDC5BF"/>
      </bottom>
      <diagonal/>
    </border>
    <border>
      <left/>
      <right/>
      <top style="medium">
        <color rgb="FFBDC5BF"/>
      </top>
      <bottom style="medium">
        <color rgb="FFBDC5BF"/>
      </bottom>
      <diagonal/>
    </border>
  </borders>
  <cellStyleXfs count="17">
    <xf numFmtId="0" fontId="0" fillId="5" borderId="0"/>
    <xf numFmtId="0" fontId="1" fillId="2" borderId="1" applyNumberFormat="0" applyFont="0" applyAlignment="0" applyProtection="0"/>
    <xf numFmtId="0" fontId="7" fillId="3" borderId="0">
      <alignment vertical="center"/>
    </xf>
    <xf numFmtId="0" fontId="3" fillId="5" borderId="0"/>
    <xf numFmtId="0" fontId="2" fillId="6" borderId="2">
      <alignment horizontal="left" vertical="top" wrapText="1"/>
      <protection locked="0"/>
    </xf>
    <xf numFmtId="0" fontId="3" fillId="0" borderId="0"/>
    <xf numFmtId="0" fontId="4" fillId="0" borderId="0"/>
    <xf numFmtId="0" fontId="6" fillId="5" borderId="0"/>
    <xf numFmtId="0" fontId="4" fillId="5" borderId="0"/>
    <xf numFmtId="0" fontId="9" fillId="7" borderId="0">
      <alignment vertical="center"/>
    </xf>
    <xf numFmtId="9" fontId="2" fillId="0" borderId="0" applyFont="0" applyFill="0" applyBorder="0" applyAlignment="0" applyProtection="0"/>
    <xf numFmtId="0" fontId="11" fillId="8" borderId="0" applyNumberFormat="0" applyBorder="0" applyAlignment="0" applyProtection="0"/>
    <xf numFmtId="0" fontId="12" fillId="9" borderId="0" applyNumberFormat="0" applyBorder="0" applyAlignment="0" applyProtection="0"/>
    <xf numFmtId="0" fontId="13" fillId="10" borderId="0" applyNumberFormat="0" applyBorder="0" applyAlignment="0" applyProtection="0"/>
    <xf numFmtId="0" fontId="6" fillId="5" borderId="0"/>
    <xf numFmtId="0" fontId="14" fillId="5" borderId="0"/>
    <xf numFmtId="0" fontId="21" fillId="5" borderId="0" applyNumberFormat="0" applyFill="0" applyBorder="0" applyAlignment="0" applyProtection="0"/>
  </cellStyleXfs>
  <cellXfs count="65">
    <xf numFmtId="0" fontId="0" fillId="5" borderId="0" xfId="0"/>
    <xf numFmtId="0" fontId="3" fillId="5" borderId="0" xfId="3"/>
    <xf numFmtId="0" fontId="2" fillId="6" borderId="2" xfId="4">
      <alignment horizontal="left" vertical="top" wrapText="1"/>
      <protection locked="0"/>
    </xf>
    <xf numFmtId="0" fontId="0" fillId="4" borderId="0" xfId="0" applyFill="1"/>
    <xf numFmtId="0" fontId="4" fillId="0" borderId="0" xfId="6"/>
    <xf numFmtId="0" fontId="3" fillId="5" borderId="0" xfId="0" applyFont="1"/>
    <xf numFmtId="0" fontId="4" fillId="5" borderId="0" xfId="6" applyFill="1"/>
    <xf numFmtId="0" fontId="6" fillId="5" borderId="0" xfId="0" applyFont="1"/>
    <xf numFmtId="0" fontId="0" fillId="5" borderId="0" xfId="0" applyAlignment="1">
      <alignment horizontal="right"/>
    </xf>
    <xf numFmtId="0" fontId="0" fillId="5" borderId="0" xfId="0" applyAlignment="1">
      <alignment vertical="center"/>
    </xf>
    <xf numFmtId="0" fontId="0" fillId="4" borderId="0" xfId="0" applyFill="1" applyAlignment="1">
      <alignment vertical="center"/>
    </xf>
    <xf numFmtId="0" fontId="0" fillId="4" borderId="0" xfId="0" applyFill="1" applyAlignment="1">
      <alignment horizontal="left" vertical="center"/>
    </xf>
    <xf numFmtId="0" fontId="0" fillId="5" borderId="0" xfId="0" applyAlignment="1">
      <alignment horizontal="left" vertical="center"/>
    </xf>
    <xf numFmtId="0" fontId="16" fillId="5" borderId="0" xfId="0" applyFont="1"/>
    <xf numFmtId="0" fontId="0" fillId="5" borderId="0" xfId="0" applyProtection="1">
      <protection hidden="1"/>
    </xf>
    <xf numFmtId="0" fontId="6" fillId="5" borderId="0" xfId="7" applyProtection="1">
      <protection hidden="1"/>
    </xf>
    <xf numFmtId="0" fontId="4" fillId="5" borderId="0" xfId="6" applyFill="1" applyProtection="1">
      <protection hidden="1"/>
    </xf>
    <xf numFmtId="0" fontId="3" fillId="5" borderId="0" xfId="0" applyFont="1" applyProtection="1">
      <protection hidden="1"/>
    </xf>
    <xf numFmtId="0" fontId="3" fillId="5" borderId="0" xfId="3" applyProtection="1">
      <protection hidden="1"/>
    </xf>
    <xf numFmtId="0" fontId="2" fillId="6" borderId="2" xfId="4" applyProtection="1">
      <alignment horizontal="left" vertical="top" wrapText="1"/>
      <protection locked="0" hidden="1"/>
    </xf>
    <xf numFmtId="2" fontId="2" fillId="6" borderId="2" xfId="4" applyNumberFormat="1" applyAlignment="1" applyProtection="1">
      <alignment horizontal="right" vertical="top" wrapText="1"/>
      <protection locked="0" hidden="1"/>
    </xf>
    <xf numFmtId="0" fontId="4" fillId="5" borderId="0" xfId="8" applyProtection="1">
      <protection hidden="1"/>
    </xf>
    <xf numFmtId="0" fontId="3" fillId="0" borderId="0" xfId="5" applyProtection="1">
      <protection hidden="1"/>
    </xf>
    <xf numFmtId="0" fontId="0" fillId="5" borderId="0" xfId="0" applyAlignment="1" applyProtection="1">
      <alignment vertical="center"/>
      <protection hidden="1"/>
    </xf>
    <xf numFmtId="0" fontId="0" fillId="5" borderId="0" xfId="0" applyAlignment="1" applyProtection="1">
      <alignment horizontal="right"/>
      <protection hidden="1"/>
    </xf>
    <xf numFmtId="0" fontId="0" fillId="5" borderId="0" xfId="0" applyAlignment="1" applyProtection="1">
      <alignment horizontal="left" vertical="center"/>
      <protection hidden="1"/>
    </xf>
    <xf numFmtId="2" fontId="0" fillId="5" borderId="0" xfId="0" applyNumberFormat="1" applyAlignment="1" applyProtection="1">
      <alignment horizontal="right"/>
      <protection hidden="1"/>
    </xf>
    <xf numFmtId="0" fontId="0" fillId="11" borderId="0" xfId="0" applyFill="1" applyProtection="1">
      <protection hidden="1"/>
    </xf>
    <xf numFmtId="0" fontId="0" fillId="11" borderId="0" xfId="0" applyFill="1" applyAlignment="1" applyProtection="1">
      <alignment horizontal="right"/>
      <protection hidden="1"/>
    </xf>
    <xf numFmtId="0" fontId="6" fillId="5" borderId="0" xfId="0" applyFont="1" applyProtection="1">
      <protection hidden="1"/>
    </xf>
    <xf numFmtId="0" fontId="14" fillId="5" borderId="0" xfId="15" applyProtection="1">
      <protection hidden="1"/>
    </xf>
    <xf numFmtId="0" fontId="4" fillId="0" borderId="0" xfId="6" applyProtection="1">
      <protection hidden="1"/>
    </xf>
    <xf numFmtId="0" fontId="8" fillId="5" borderId="0" xfId="0" applyFont="1" applyProtection="1">
      <protection hidden="1"/>
    </xf>
    <xf numFmtId="0" fontId="3" fillId="5" borderId="0" xfId="5" applyFill="1" applyProtection="1">
      <protection hidden="1"/>
    </xf>
    <xf numFmtId="0" fontId="4" fillId="5" borderId="0" xfId="0" applyFont="1" applyProtection="1">
      <protection hidden="1"/>
    </xf>
    <xf numFmtId="0" fontId="17" fillId="5" borderId="0" xfId="0" applyFont="1" applyProtection="1">
      <protection hidden="1"/>
    </xf>
    <xf numFmtId="0" fontId="8" fillId="5" borderId="0" xfId="0" applyFont="1"/>
    <xf numFmtId="14" fontId="0" fillId="5" borderId="0" xfId="0" quotePrefix="1" applyNumberFormat="1" applyAlignment="1">
      <alignment horizontal="right"/>
    </xf>
    <xf numFmtId="0" fontId="0" fillId="5" borderId="0" xfId="0" applyAlignment="1">
      <alignment horizontal="left"/>
    </xf>
    <xf numFmtId="0" fontId="0" fillId="5" borderId="0" xfId="0" applyProtection="1">
      <protection locked="0"/>
    </xf>
    <xf numFmtId="14" fontId="0" fillId="5" borderId="0" xfId="0" applyNumberFormat="1" applyProtection="1">
      <protection locked="0"/>
    </xf>
    <xf numFmtId="0" fontId="6" fillId="5" borderId="0" xfId="0" applyFont="1" applyProtection="1">
      <protection locked="0"/>
    </xf>
    <xf numFmtId="0" fontId="9" fillId="5" borderId="0" xfId="9" applyFill="1" applyProtection="1">
      <alignment vertical="center"/>
      <protection hidden="1"/>
    </xf>
    <xf numFmtId="0" fontId="15" fillId="5" borderId="0" xfId="0" applyFont="1" applyAlignment="1" applyProtection="1">
      <alignment vertical="center"/>
      <protection hidden="1"/>
    </xf>
    <xf numFmtId="0" fontId="3" fillId="5" borderId="0" xfId="0" applyFont="1" applyAlignment="1" applyProtection="1">
      <alignment horizontal="left" vertical="center"/>
      <protection hidden="1"/>
    </xf>
    <xf numFmtId="0" fontId="3" fillId="5" borderId="0" xfId="0" applyFont="1" applyAlignment="1" applyProtection="1">
      <alignment horizontal="right" vertical="center"/>
      <protection hidden="1"/>
    </xf>
    <xf numFmtId="0" fontId="22" fillId="5" borderId="0" xfId="16" applyFont="1"/>
    <xf numFmtId="0" fontId="18" fillId="0" borderId="0" xfId="2" applyFont="1" applyFill="1" applyProtection="1">
      <alignment vertical="center"/>
      <protection locked="0"/>
    </xf>
    <xf numFmtId="0" fontId="9" fillId="5" borderId="0" xfId="9" applyFill="1">
      <alignment vertical="center"/>
    </xf>
    <xf numFmtId="0" fontId="2" fillId="6" borderId="3" xfId="4" applyBorder="1">
      <alignment horizontal="left" vertical="top" wrapText="1"/>
      <protection locked="0"/>
    </xf>
    <xf numFmtId="0" fontId="2" fillId="6" borderId="4" xfId="4" applyBorder="1">
      <alignment horizontal="left" vertical="top" wrapText="1"/>
      <protection locked="0"/>
    </xf>
    <xf numFmtId="0" fontId="2" fillId="6" borderId="2" xfId="4">
      <alignment horizontal="left" vertical="top" wrapText="1"/>
      <protection locked="0"/>
    </xf>
    <xf numFmtId="0" fontId="10" fillId="5" borderId="0" xfId="0" applyFont="1" applyAlignment="1">
      <alignment horizontal="center" vertical="center"/>
    </xf>
    <xf numFmtId="0" fontId="18" fillId="5" borderId="0" xfId="2" applyFont="1" applyFill="1">
      <alignment vertical="center"/>
    </xf>
    <xf numFmtId="0" fontId="18" fillId="5" borderId="0" xfId="2" applyFont="1" applyFill="1" applyProtection="1">
      <alignment vertical="center"/>
      <protection hidden="1"/>
    </xf>
    <xf numFmtId="0" fontId="2" fillId="6" borderId="2" xfId="4" applyProtection="1">
      <alignment horizontal="left" vertical="top" wrapText="1"/>
      <protection locked="0" hidden="1"/>
    </xf>
    <xf numFmtId="0" fontId="10" fillId="5" borderId="0" xfId="0" applyFont="1" applyAlignment="1" applyProtection="1">
      <alignment horizontal="center" vertical="center"/>
      <protection hidden="1"/>
    </xf>
    <xf numFmtId="0" fontId="2" fillId="6" borderId="3" xfId="4" applyBorder="1" applyProtection="1">
      <alignment horizontal="left" vertical="top" wrapText="1"/>
      <protection locked="0" hidden="1"/>
    </xf>
    <xf numFmtId="0" fontId="2" fillId="6" borderId="4" xfId="4" applyBorder="1" applyProtection="1">
      <alignment horizontal="left" vertical="top" wrapText="1"/>
      <protection locked="0" hidden="1"/>
    </xf>
    <xf numFmtId="0" fontId="19" fillId="5" borderId="0" xfId="2" applyFont="1" applyFill="1" applyAlignment="1" applyProtection="1">
      <alignment horizontal="left" vertical="center"/>
      <protection hidden="1"/>
    </xf>
    <xf numFmtId="2" fontId="2" fillId="6" borderId="2" xfId="4" applyNumberFormat="1" applyAlignment="1" applyProtection="1">
      <alignment horizontal="right" vertical="top" wrapText="1"/>
      <protection locked="0" hidden="1"/>
    </xf>
    <xf numFmtId="2" fontId="2" fillId="6" borderId="2" xfId="10" applyNumberFormat="1" applyFill="1" applyBorder="1" applyAlignment="1" applyProtection="1">
      <alignment horizontal="right" vertical="top" wrapText="1"/>
      <protection locked="0" hidden="1"/>
    </xf>
    <xf numFmtId="0" fontId="2" fillId="6" borderId="5" xfId="4" applyBorder="1" applyProtection="1">
      <alignment horizontal="left" vertical="top" wrapText="1"/>
      <protection locked="0" hidden="1"/>
    </xf>
    <xf numFmtId="0" fontId="0" fillId="5" borderId="0" xfId="0" applyProtection="1">
      <protection hidden="1"/>
    </xf>
    <xf numFmtId="0" fontId="15" fillId="5" borderId="0" xfId="0" applyFont="1" applyAlignment="1" applyProtection="1">
      <alignment horizontal="center" vertical="center" wrapText="1"/>
      <protection hidden="1"/>
    </xf>
  </cellXfs>
  <cellStyles count="17">
    <cellStyle name="Bad" xfId="12" builtinId="27" hidden="1"/>
    <cellStyle name="Cursief" xfId="14" xr:uid="{D4B5C87D-294E-4F53-BE6E-8BC4E977A2A1}"/>
    <cellStyle name="Eindtekst" xfId="15" xr:uid="{EA24A5C2-FFB7-4BBC-85C5-1C2F029BFB65}"/>
    <cellStyle name="Good" xfId="11" builtinId="26" hidden="1"/>
    <cellStyle name="Header groot" xfId="2" xr:uid="{20416AE9-FDB5-4B48-B4DB-FB4558BD840F}"/>
    <cellStyle name="Header tussen" xfId="9" xr:uid="{FCEFD1F4-2B10-447E-B642-00FD75913FBB}"/>
    <cellStyle name="Hyperlink" xfId="16" builtinId="8"/>
    <cellStyle name="invoerveld" xfId="4" xr:uid="{C4F5274F-B2ED-4BD6-A39F-FD1A272F5470}"/>
    <cellStyle name="Kopje" xfId="5" xr:uid="{027D015A-09DC-45EC-80DF-770F1CE97506}"/>
    <cellStyle name="Nadruk" xfId="6" xr:uid="{A48A6377-C17A-421F-8F2B-F3FC0A301AD5}"/>
    <cellStyle name="Nadruk 2" xfId="8" xr:uid="{766D8980-CA1C-4753-9DAE-3D2C95B0AF53}"/>
    <cellStyle name="Neutral" xfId="13" builtinId="28" hidden="1"/>
    <cellStyle name="Normal" xfId="0" builtinId="0" customBuiltin="1"/>
    <cellStyle name="Note" xfId="1" builtinId="10" hidden="1"/>
    <cellStyle name="Percent" xfId="10" builtinId="5"/>
    <cellStyle name="Voorbeeld" xfId="7" xr:uid="{974A60D7-077D-40D1-A291-BC39003F5DEE}"/>
    <cellStyle name="Vraag" xfId="3" xr:uid="{A730D5C5-344E-4F04-B77C-27072A4B88C9}"/>
  </cellStyles>
  <dxfs count="23">
    <dxf>
      <font>
        <color theme="1"/>
      </font>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fgColor theme="0"/>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1"/>
      </font>
    </dxf>
  </dxfs>
  <tableStyles count="0" defaultTableStyle="TableStyleMedium2" defaultPivotStyle="PivotStyleLight16"/>
  <colors>
    <mruColors>
      <color rgb="FF006400"/>
      <color rgb="FFDB0651"/>
      <color rgb="FFFFDD00"/>
      <color rgb="FF85CEE4"/>
      <color rgb="FF009C82"/>
      <color rgb="FFBDC5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ctrlProps/ctrlProp1.xml><?xml version="1.0" encoding="utf-8"?>
<formControlPr xmlns="http://schemas.microsoft.com/office/spreadsheetml/2009/9/main" objectType="CheckBox" fmlaLink="' '!$F$2" lockText="1" noThreeD="1"/>
</file>

<file path=xl/ctrlProps/ctrlProp10.xml><?xml version="1.0" encoding="utf-8"?>
<formControlPr xmlns="http://schemas.microsoft.com/office/spreadsheetml/2009/9/main" objectType="CheckBox" fmlaLink="' '!$O$2" lockText="1" noThreeD="1"/>
</file>

<file path=xl/ctrlProps/ctrlProp11.xml><?xml version="1.0" encoding="utf-8"?>
<formControlPr xmlns="http://schemas.microsoft.com/office/spreadsheetml/2009/9/main" objectType="CheckBox" fmlaLink="' '!$P$2" lockText="1" noThreeD="1"/>
</file>

<file path=xl/ctrlProps/ctrlProp12.xml><?xml version="1.0" encoding="utf-8"?>
<formControlPr xmlns="http://schemas.microsoft.com/office/spreadsheetml/2009/9/main" objectType="CheckBox" fmlaLink="' '!$Q$2" lockText="1" noThreeD="1"/>
</file>

<file path=xl/ctrlProps/ctrlProp13.xml><?xml version="1.0" encoding="utf-8"?>
<formControlPr xmlns="http://schemas.microsoft.com/office/spreadsheetml/2009/9/main" objectType="CheckBox" fmlaLink="' '!$R$2" lockText="1" noThreeD="1"/>
</file>

<file path=xl/ctrlProps/ctrlProp14.xml><?xml version="1.0" encoding="utf-8"?>
<formControlPr xmlns="http://schemas.microsoft.com/office/spreadsheetml/2009/9/main" objectType="CheckBox" fmlaLink="' '!$AW$2" lockText="1" noThreeD="1"/>
</file>

<file path=xl/ctrlProps/ctrlProp15.xml><?xml version="1.0" encoding="utf-8"?>
<formControlPr xmlns="http://schemas.microsoft.com/office/spreadsheetml/2009/9/main" objectType="CheckBox" fmlaLink="' '!$AX$2" lockText="1" noThreeD="1"/>
</file>

<file path=xl/ctrlProps/ctrlProp16.xml><?xml version="1.0" encoding="utf-8"?>
<formControlPr xmlns="http://schemas.microsoft.com/office/spreadsheetml/2009/9/main" objectType="CheckBox" fmlaLink="' '!$AY$2" lockText="1" noThreeD="1"/>
</file>

<file path=xl/ctrlProps/ctrlProp17.xml><?xml version="1.0" encoding="utf-8"?>
<formControlPr xmlns="http://schemas.microsoft.com/office/spreadsheetml/2009/9/main" objectType="CheckBox" fmlaLink="' '!$AZ$2" lockText="1" noThreeD="1"/>
</file>

<file path=xl/ctrlProps/ctrlProp18.xml><?xml version="1.0" encoding="utf-8"?>
<formControlPr xmlns="http://schemas.microsoft.com/office/spreadsheetml/2009/9/main" objectType="CheckBox" fmlaLink="' '!$BA$2" lockText="1" noThreeD="1"/>
</file>

<file path=xl/ctrlProps/ctrlProp19.xml><?xml version="1.0" encoding="utf-8"?>
<formControlPr xmlns="http://schemas.microsoft.com/office/spreadsheetml/2009/9/main" objectType="CheckBox" fmlaLink="' '!$BB$2" lockText="1" noThreeD="1"/>
</file>

<file path=xl/ctrlProps/ctrlProp2.xml><?xml version="1.0" encoding="utf-8"?>
<formControlPr xmlns="http://schemas.microsoft.com/office/spreadsheetml/2009/9/main" objectType="CheckBox" fmlaLink="' '!$G$2" lockText="1" noThreeD="1"/>
</file>

<file path=xl/ctrlProps/ctrlProp20.xml><?xml version="1.0" encoding="utf-8"?>
<formControlPr xmlns="http://schemas.microsoft.com/office/spreadsheetml/2009/9/main" objectType="CheckBox" fmlaLink="' '!$BL$2"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fmlaLink="' '!$BM$2" lockText="1" noThreeD="1"/>
</file>

<file path=xl/ctrlProps/ctrlProp26.xml><?xml version="1.0" encoding="utf-8"?>
<formControlPr xmlns="http://schemas.microsoft.com/office/spreadsheetml/2009/9/main" objectType="CheckBox" fmlaLink="' '!$BN$2" lockText="1" noThreeD="1"/>
</file>

<file path=xl/ctrlProps/ctrlProp27.xml><?xml version="1.0" encoding="utf-8"?>
<formControlPr xmlns="http://schemas.microsoft.com/office/spreadsheetml/2009/9/main" objectType="CheckBox" fmlaLink="' '!$BO$2" lockText="1" noThreeD="1"/>
</file>

<file path=xl/ctrlProps/ctrlProp28.xml><?xml version="1.0" encoding="utf-8"?>
<formControlPr xmlns="http://schemas.microsoft.com/office/spreadsheetml/2009/9/main" objectType="CheckBox" fmlaLink="' '!$BK$2" lockText="1" noThreeD="1"/>
</file>

<file path=xl/ctrlProps/ctrlProp29.xml><?xml version="1.0" encoding="utf-8"?>
<formControlPr xmlns="http://schemas.microsoft.com/office/spreadsheetml/2009/9/main" objectType="CheckBox" fmlaLink="' '!$BP$2" lockText="1" noThreeD="1"/>
</file>

<file path=xl/ctrlProps/ctrlProp3.xml><?xml version="1.0" encoding="utf-8"?>
<formControlPr xmlns="http://schemas.microsoft.com/office/spreadsheetml/2009/9/main" objectType="CheckBox" fmlaLink="' '!$H$2" lockText="1" noThreeD="1"/>
</file>

<file path=xl/ctrlProps/ctrlProp30.xml><?xml version="1.0" encoding="utf-8"?>
<formControlPr xmlns="http://schemas.microsoft.com/office/spreadsheetml/2009/9/main" objectType="CheckBox" fmlaLink="' '!$BQ$2" lockText="1" noThreeD="1"/>
</file>

<file path=xl/ctrlProps/ctrlProp31.xml><?xml version="1.0" encoding="utf-8"?>
<formControlPr xmlns="http://schemas.microsoft.com/office/spreadsheetml/2009/9/main" objectType="CheckBox" fmlaLink="' '!$BC$2" lockText="1" noThreeD="1"/>
</file>

<file path=xl/ctrlProps/ctrlProp32.xml><?xml version="1.0" encoding="utf-8"?>
<formControlPr xmlns="http://schemas.microsoft.com/office/spreadsheetml/2009/9/main" objectType="CheckBox" fmlaLink="' '!$BD$2" lockText="1" noThreeD="1"/>
</file>

<file path=xl/ctrlProps/ctrlProp33.xml><?xml version="1.0" encoding="utf-8"?>
<formControlPr xmlns="http://schemas.microsoft.com/office/spreadsheetml/2009/9/main" objectType="CheckBox" fmlaLink="' '!$BR$2" lockText="1" noThreeD="1"/>
</file>

<file path=xl/ctrlProps/ctrlProp34.xml><?xml version="1.0" encoding="utf-8"?>
<formControlPr xmlns="http://schemas.microsoft.com/office/spreadsheetml/2009/9/main" objectType="CheckBox" fmlaLink="' '!$BS$2" lockText="1" noThreeD="1"/>
</file>

<file path=xl/ctrlProps/ctrlProp35.xml><?xml version="1.0" encoding="utf-8"?>
<formControlPr xmlns="http://schemas.microsoft.com/office/spreadsheetml/2009/9/main" objectType="CheckBox" fmlaLink="' '!$DC$2" lockText="1" noThreeD="1"/>
</file>

<file path=xl/ctrlProps/ctrlProp36.xml><?xml version="1.0" encoding="utf-8"?>
<formControlPr xmlns="http://schemas.microsoft.com/office/spreadsheetml/2009/9/main" objectType="CheckBox" fmlaLink="' '!$DH$2" lockText="1" noThreeD="1"/>
</file>

<file path=xl/ctrlProps/ctrlProp37.xml><?xml version="1.0" encoding="utf-8"?>
<formControlPr xmlns="http://schemas.microsoft.com/office/spreadsheetml/2009/9/main" objectType="CheckBox" fmlaLink="' '!$DD$2" lockText="1" noThreeD="1"/>
</file>

<file path=xl/ctrlProps/ctrlProp38.xml><?xml version="1.0" encoding="utf-8"?>
<formControlPr xmlns="http://schemas.microsoft.com/office/spreadsheetml/2009/9/main" objectType="CheckBox" fmlaLink="' '!$DE$2" lockText="1" noThreeD="1"/>
</file>

<file path=xl/ctrlProps/ctrlProp39.xml><?xml version="1.0" encoding="utf-8"?>
<formControlPr xmlns="http://schemas.microsoft.com/office/spreadsheetml/2009/9/main" objectType="CheckBox" fmlaLink="' '!$DA$2" lockText="1" noThreeD="1"/>
</file>

<file path=xl/ctrlProps/ctrlProp4.xml><?xml version="1.0" encoding="utf-8"?>
<formControlPr xmlns="http://schemas.microsoft.com/office/spreadsheetml/2009/9/main" objectType="CheckBox" fmlaLink="' '!$I$2" lockText="1" noThreeD="1"/>
</file>

<file path=xl/ctrlProps/ctrlProp40.xml><?xml version="1.0" encoding="utf-8"?>
<formControlPr xmlns="http://schemas.microsoft.com/office/spreadsheetml/2009/9/main" objectType="CheckBox" fmlaLink="' '!$DB$2" lockText="1" noThreeD="1"/>
</file>

<file path=xl/ctrlProps/ctrlProp41.xml><?xml version="1.0" encoding="utf-8"?>
<formControlPr xmlns="http://schemas.microsoft.com/office/spreadsheetml/2009/9/main" objectType="CheckBox" fmlaLink="' '!$DG$2" lockText="1" noThreeD="1"/>
</file>

<file path=xl/ctrlProps/ctrlProp42.xml><?xml version="1.0" encoding="utf-8"?>
<formControlPr xmlns="http://schemas.microsoft.com/office/spreadsheetml/2009/9/main" objectType="CheckBox" fmlaLink="' '!$DF$2" lockText="1" noThreeD="1"/>
</file>

<file path=xl/ctrlProps/ctrlProp43.xml><?xml version="1.0" encoding="utf-8"?>
<formControlPr xmlns="http://schemas.microsoft.com/office/spreadsheetml/2009/9/main" objectType="CheckBox" fmlaLink="' '!$CN$2" lockText="1" noThreeD="1"/>
</file>

<file path=xl/ctrlProps/ctrlProp44.xml><?xml version="1.0" encoding="utf-8"?>
<formControlPr xmlns="http://schemas.microsoft.com/office/spreadsheetml/2009/9/main" objectType="CheckBox" fmlaLink="' '!$CO$2" lockText="1" noThreeD="1"/>
</file>

<file path=xl/ctrlProps/ctrlProp45.xml><?xml version="1.0" encoding="utf-8"?>
<formControlPr xmlns="http://schemas.microsoft.com/office/spreadsheetml/2009/9/main" objectType="CheckBox" fmlaLink="' '!$CP$2" lockText="1" noThreeD="1"/>
</file>

<file path=xl/ctrlProps/ctrlProp46.xml><?xml version="1.0" encoding="utf-8"?>
<formControlPr xmlns="http://schemas.microsoft.com/office/spreadsheetml/2009/9/main" objectType="CheckBox" fmlaLink="' '!$DI$2" lockText="1" noThreeD="1"/>
</file>

<file path=xl/ctrlProps/ctrlProp5.xml><?xml version="1.0" encoding="utf-8"?>
<formControlPr xmlns="http://schemas.microsoft.com/office/spreadsheetml/2009/9/main" objectType="CheckBox" fmlaLink="' '!$J$2" lockText="1" noThreeD="1"/>
</file>

<file path=xl/ctrlProps/ctrlProp6.xml><?xml version="1.0" encoding="utf-8"?>
<formControlPr xmlns="http://schemas.microsoft.com/office/spreadsheetml/2009/9/main" objectType="CheckBox" fmlaLink="' '!$K$2" lockText="1" noThreeD="1"/>
</file>

<file path=xl/ctrlProps/ctrlProp7.xml><?xml version="1.0" encoding="utf-8"?>
<formControlPr xmlns="http://schemas.microsoft.com/office/spreadsheetml/2009/9/main" objectType="CheckBox" fmlaLink="' '!$L$2" lockText="1" noThreeD="1"/>
</file>

<file path=xl/ctrlProps/ctrlProp8.xml><?xml version="1.0" encoding="utf-8"?>
<formControlPr xmlns="http://schemas.microsoft.com/office/spreadsheetml/2009/9/main" objectType="CheckBox" fmlaLink="' '!$M$2" lockText="1" noThreeD="1"/>
</file>

<file path=xl/ctrlProps/ctrlProp9.xml><?xml version="1.0" encoding="utf-8"?>
<formControlPr xmlns="http://schemas.microsoft.com/office/spreadsheetml/2009/9/main" objectType="CheckBox" fmlaLink="' '!$N$2"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svg"/><Relationship Id="rId1" Type="http://schemas.openxmlformats.org/officeDocument/2006/relationships/image" Target="../media/image1.png"/><Relationship Id="rId5" Type="http://schemas.openxmlformats.org/officeDocument/2006/relationships/image" Target="../media/image4.png"/><Relationship Id="rId4" Type="http://schemas.openxmlformats.org/officeDocument/2006/relationships/hyperlink" Target="https://creativecommons.org/licenses/by-sa/4.0/deed.nl"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4.xml.rels><?xml version="1.0" encoding="UTF-8" standalone="yes"?>
<Relationships xmlns="http://schemas.openxmlformats.org/package/2006/relationships"><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editAs="oneCell">
    <xdr:from>
      <xdr:col>2</xdr:col>
      <xdr:colOff>454</xdr:colOff>
      <xdr:row>31</xdr:row>
      <xdr:rowOff>101997</xdr:rowOff>
    </xdr:from>
    <xdr:to>
      <xdr:col>4</xdr:col>
      <xdr:colOff>312738</xdr:colOff>
      <xdr:row>33</xdr:row>
      <xdr:rowOff>4410</xdr:rowOff>
    </xdr:to>
    <xdr:pic>
      <xdr:nvPicPr>
        <xdr:cNvPr id="5" name="Graphic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571954" y="6693297"/>
          <a:ext cx="1788659" cy="264363"/>
        </a:xfrm>
        <a:prstGeom prst="rect">
          <a:avLst/>
        </a:prstGeom>
      </xdr:spPr>
    </xdr:pic>
    <xdr:clientData/>
  </xdr:twoCellAnchor>
  <xdr:twoCellAnchor editAs="oneCell">
    <xdr:from>
      <xdr:col>4</xdr:col>
      <xdr:colOff>720724</xdr:colOff>
      <xdr:row>30</xdr:row>
      <xdr:rowOff>131829</xdr:rowOff>
    </xdr:from>
    <xdr:to>
      <xdr:col>7</xdr:col>
      <xdr:colOff>323850</xdr:colOff>
      <xdr:row>33</xdr:row>
      <xdr:rowOff>144463</xdr:rowOff>
    </xdr:to>
    <xdr:pic>
      <xdr:nvPicPr>
        <xdr:cNvPr id="7" name="Afbeelding 6">
          <a:extLst>
            <a:ext uri="{FF2B5EF4-FFF2-40B4-BE49-F238E27FC236}">
              <a16:creationId xmlns:a16="http://schemas.microsoft.com/office/drawing/2014/main" id="{7E4776A1-DAF6-CFC7-34E1-3BCD674621D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768599" y="6542154"/>
          <a:ext cx="1365251" cy="555559"/>
        </a:xfrm>
        <a:prstGeom prst="rect">
          <a:avLst/>
        </a:prstGeom>
      </xdr:spPr>
    </xdr:pic>
    <xdr:clientData/>
  </xdr:twoCellAnchor>
  <xdr:twoCellAnchor editAs="oneCell">
    <xdr:from>
      <xdr:col>7</xdr:col>
      <xdr:colOff>1828801</xdr:colOff>
      <xdr:row>32</xdr:row>
      <xdr:rowOff>232</xdr:rowOff>
    </xdr:from>
    <xdr:to>
      <xdr:col>9</xdr:col>
      <xdr:colOff>28017</xdr:colOff>
      <xdr:row>33</xdr:row>
      <xdr:rowOff>142875</xdr:rowOff>
    </xdr:to>
    <xdr:pic>
      <xdr:nvPicPr>
        <xdr:cNvPr id="8" name="Picture 7" descr="Files featured on Wikimedia Foundation blog - Wikimedia Commons">
          <a:hlinkClick xmlns:r="http://schemas.openxmlformats.org/officeDocument/2006/relationships" r:id="rId4"/>
          <a:extLst>
            <a:ext uri="{FF2B5EF4-FFF2-40B4-BE49-F238E27FC236}">
              <a16:creationId xmlns:a16="http://schemas.microsoft.com/office/drawing/2014/main" id="{99EB1085-EBFF-311A-500C-1D2534704913}"/>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5638801" y="6772507"/>
          <a:ext cx="866216" cy="3236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25</xdr:row>
          <xdr:rowOff>0</xdr:rowOff>
        </xdr:from>
        <xdr:to>
          <xdr:col>5</xdr:col>
          <xdr:colOff>0</xdr:colOff>
          <xdr:row>26</xdr:row>
          <xdr:rowOff>0</xdr:rowOff>
        </xdr:to>
        <xdr:sp macro="" textlink="">
          <xdr:nvSpPr>
            <xdr:cNvPr id="2049" name="Check Box 1" descr=" "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27</xdr:row>
          <xdr:rowOff>0</xdr:rowOff>
        </xdr:from>
        <xdr:to>
          <xdr:col>5</xdr:col>
          <xdr:colOff>0</xdr:colOff>
          <xdr:row>28</xdr:row>
          <xdr:rowOff>0</xdr:rowOff>
        </xdr:to>
        <xdr:sp macro="" textlink="">
          <xdr:nvSpPr>
            <xdr:cNvPr id="2087" name="Check Box 39" descr=" " hidden="1">
              <a:extLst>
                <a:ext uri="{63B3BB69-23CF-44E3-9099-C40C66FF867C}">
                  <a14:compatExt spid="_x0000_s2087"/>
                </a:ext>
                <a:ext uri="{FF2B5EF4-FFF2-40B4-BE49-F238E27FC236}">
                  <a16:creationId xmlns:a16="http://schemas.microsoft.com/office/drawing/2014/main" id="{00000000-0008-0000-0100-00002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29</xdr:row>
          <xdr:rowOff>0</xdr:rowOff>
        </xdr:from>
        <xdr:to>
          <xdr:col>5</xdr:col>
          <xdr:colOff>0</xdr:colOff>
          <xdr:row>30</xdr:row>
          <xdr:rowOff>0</xdr:rowOff>
        </xdr:to>
        <xdr:sp macro="" textlink="">
          <xdr:nvSpPr>
            <xdr:cNvPr id="2088" name="Check Box 40" descr=" " hidden="1">
              <a:extLst>
                <a:ext uri="{63B3BB69-23CF-44E3-9099-C40C66FF867C}">
                  <a14:compatExt spid="_x0000_s2088"/>
                </a:ext>
                <a:ext uri="{FF2B5EF4-FFF2-40B4-BE49-F238E27FC236}">
                  <a16:creationId xmlns:a16="http://schemas.microsoft.com/office/drawing/2014/main" id="{00000000-0008-0000-0100-00002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31</xdr:row>
          <xdr:rowOff>0</xdr:rowOff>
        </xdr:from>
        <xdr:to>
          <xdr:col>5</xdr:col>
          <xdr:colOff>0</xdr:colOff>
          <xdr:row>32</xdr:row>
          <xdr:rowOff>0</xdr:rowOff>
        </xdr:to>
        <xdr:sp macro="" textlink="">
          <xdr:nvSpPr>
            <xdr:cNvPr id="2089" name="Check Box 41" descr=" " hidden="1">
              <a:extLst>
                <a:ext uri="{63B3BB69-23CF-44E3-9099-C40C66FF867C}">
                  <a14:compatExt spid="_x0000_s2089"/>
                </a:ext>
                <a:ext uri="{FF2B5EF4-FFF2-40B4-BE49-F238E27FC236}">
                  <a16:creationId xmlns:a16="http://schemas.microsoft.com/office/drawing/2014/main" id="{00000000-0008-0000-0100-00002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33</xdr:row>
          <xdr:rowOff>0</xdr:rowOff>
        </xdr:from>
        <xdr:to>
          <xdr:col>5</xdr:col>
          <xdr:colOff>0</xdr:colOff>
          <xdr:row>34</xdr:row>
          <xdr:rowOff>0</xdr:rowOff>
        </xdr:to>
        <xdr:sp macro="" textlink="">
          <xdr:nvSpPr>
            <xdr:cNvPr id="2090" name="Check Box 42" descr=" " hidden="1">
              <a:extLst>
                <a:ext uri="{63B3BB69-23CF-44E3-9099-C40C66FF867C}">
                  <a14:compatExt spid="_x0000_s2090"/>
                </a:ext>
                <a:ext uri="{FF2B5EF4-FFF2-40B4-BE49-F238E27FC236}">
                  <a16:creationId xmlns:a16="http://schemas.microsoft.com/office/drawing/2014/main" id="{00000000-0008-0000-0100-00002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35</xdr:row>
          <xdr:rowOff>0</xdr:rowOff>
        </xdr:from>
        <xdr:to>
          <xdr:col>5</xdr:col>
          <xdr:colOff>0</xdr:colOff>
          <xdr:row>35</xdr:row>
          <xdr:rowOff>180975</xdr:rowOff>
        </xdr:to>
        <xdr:sp macro="" textlink="">
          <xdr:nvSpPr>
            <xdr:cNvPr id="2091" name="Check Box 43" descr=" " hidden="1">
              <a:extLst>
                <a:ext uri="{63B3BB69-23CF-44E3-9099-C40C66FF867C}">
                  <a14:compatExt spid="_x0000_s2091"/>
                </a:ext>
                <a:ext uri="{FF2B5EF4-FFF2-40B4-BE49-F238E27FC236}">
                  <a16:creationId xmlns:a16="http://schemas.microsoft.com/office/drawing/2014/main" id="{00000000-0008-0000-0100-00002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37</xdr:row>
          <xdr:rowOff>0</xdr:rowOff>
        </xdr:from>
        <xdr:to>
          <xdr:col>5</xdr:col>
          <xdr:colOff>0</xdr:colOff>
          <xdr:row>37</xdr:row>
          <xdr:rowOff>180975</xdr:rowOff>
        </xdr:to>
        <xdr:sp macro="" textlink="">
          <xdr:nvSpPr>
            <xdr:cNvPr id="2092" name="Check Box 44" descr=" " hidden="1">
              <a:extLst>
                <a:ext uri="{63B3BB69-23CF-44E3-9099-C40C66FF867C}">
                  <a14:compatExt spid="_x0000_s2092"/>
                </a:ext>
                <a:ext uri="{FF2B5EF4-FFF2-40B4-BE49-F238E27FC236}">
                  <a16:creationId xmlns:a16="http://schemas.microsoft.com/office/drawing/2014/main" id="{00000000-0008-0000-0100-00002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25</xdr:row>
          <xdr:rowOff>0</xdr:rowOff>
        </xdr:from>
        <xdr:to>
          <xdr:col>8</xdr:col>
          <xdr:colOff>0</xdr:colOff>
          <xdr:row>26</xdr:row>
          <xdr:rowOff>0</xdr:rowOff>
        </xdr:to>
        <xdr:sp macro="" textlink="">
          <xdr:nvSpPr>
            <xdr:cNvPr id="2093" name="Check Box 45" descr=" " hidden="1">
              <a:extLst>
                <a:ext uri="{63B3BB69-23CF-44E3-9099-C40C66FF867C}">
                  <a14:compatExt spid="_x0000_s2093"/>
                </a:ext>
                <a:ext uri="{FF2B5EF4-FFF2-40B4-BE49-F238E27FC236}">
                  <a16:creationId xmlns:a16="http://schemas.microsoft.com/office/drawing/2014/main" id="{00000000-0008-0000-0100-00002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27</xdr:row>
          <xdr:rowOff>0</xdr:rowOff>
        </xdr:from>
        <xdr:to>
          <xdr:col>8</xdr:col>
          <xdr:colOff>0</xdr:colOff>
          <xdr:row>28</xdr:row>
          <xdr:rowOff>0</xdr:rowOff>
        </xdr:to>
        <xdr:sp macro="" textlink="">
          <xdr:nvSpPr>
            <xdr:cNvPr id="2094" name="Check Box 46" descr=" " hidden="1">
              <a:extLst>
                <a:ext uri="{63B3BB69-23CF-44E3-9099-C40C66FF867C}">
                  <a14:compatExt spid="_x0000_s2094"/>
                </a:ext>
                <a:ext uri="{FF2B5EF4-FFF2-40B4-BE49-F238E27FC236}">
                  <a16:creationId xmlns:a16="http://schemas.microsoft.com/office/drawing/2014/main" id="{00000000-0008-0000-0100-00002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29</xdr:row>
          <xdr:rowOff>0</xdr:rowOff>
        </xdr:from>
        <xdr:to>
          <xdr:col>8</xdr:col>
          <xdr:colOff>0</xdr:colOff>
          <xdr:row>30</xdr:row>
          <xdr:rowOff>0</xdr:rowOff>
        </xdr:to>
        <xdr:sp macro="" textlink="">
          <xdr:nvSpPr>
            <xdr:cNvPr id="2095" name="Check Box 47" descr=" " hidden="1">
              <a:extLst>
                <a:ext uri="{63B3BB69-23CF-44E3-9099-C40C66FF867C}">
                  <a14:compatExt spid="_x0000_s2095"/>
                </a:ext>
                <a:ext uri="{FF2B5EF4-FFF2-40B4-BE49-F238E27FC236}">
                  <a16:creationId xmlns:a16="http://schemas.microsoft.com/office/drawing/2014/main" id="{00000000-0008-0000-0100-00002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31</xdr:row>
          <xdr:rowOff>0</xdr:rowOff>
        </xdr:from>
        <xdr:to>
          <xdr:col>8</xdr:col>
          <xdr:colOff>0</xdr:colOff>
          <xdr:row>32</xdr:row>
          <xdr:rowOff>0</xdr:rowOff>
        </xdr:to>
        <xdr:sp macro="" textlink="">
          <xdr:nvSpPr>
            <xdr:cNvPr id="2096" name="Check Box 48" descr=" " hidden="1">
              <a:extLst>
                <a:ext uri="{63B3BB69-23CF-44E3-9099-C40C66FF867C}">
                  <a14:compatExt spid="_x0000_s2096"/>
                </a:ext>
                <a:ext uri="{FF2B5EF4-FFF2-40B4-BE49-F238E27FC236}">
                  <a16:creationId xmlns:a16="http://schemas.microsoft.com/office/drawing/2014/main" id="{00000000-0008-0000-0100-00003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35</xdr:row>
          <xdr:rowOff>0</xdr:rowOff>
        </xdr:from>
        <xdr:to>
          <xdr:col>7</xdr:col>
          <xdr:colOff>9525</xdr:colOff>
          <xdr:row>36</xdr:row>
          <xdr:rowOff>9525</xdr:rowOff>
        </xdr:to>
        <xdr:sp macro="" textlink="">
          <xdr:nvSpPr>
            <xdr:cNvPr id="2100" name="Check Box 52" descr=" " hidden="1">
              <a:extLst>
                <a:ext uri="{63B3BB69-23CF-44E3-9099-C40C66FF867C}">
                  <a14:compatExt spid="_x0000_s2100"/>
                </a:ext>
                <a:ext uri="{FF2B5EF4-FFF2-40B4-BE49-F238E27FC236}">
                  <a16:creationId xmlns:a16="http://schemas.microsoft.com/office/drawing/2014/main" id="{00000000-0008-0000-0100-00003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37</xdr:row>
          <xdr:rowOff>0</xdr:rowOff>
        </xdr:from>
        <xdr:to>
          <xdr:col>7</xdr:col>
          <xdr:colOff>9525</xdr:colOff>
          <xdr:row>38</xdr:row>
          <xdr:rowOff>9525</xdr:rowOff>
        </xdr:to>
        <xdr:sp macro="" textlink="">
          <xdr:nvSpPr>
            <xdr:cNvPr id="2101" name="Check Box 53" descr=" " hidden="1">
              <a:extLst>
                <a:ext uri="{63B3BB69-23CF-44E3-9099-C40C66FF867C}">
                  <a14:compatExt spid="_x0000_s2101"/>
                </a:ext>
                <a:ext uri="{FF2B5EF4-FFF2-40B4-BE49-F238E27FC236}">
                  <a16:creationId xmlns:a16="http://schemas.microsoft.com/office/drawing/2014/main" id="{00000000-0008-0000-01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                       </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2</xdr:col>
      <xdr:colOff>44449</xdr:colOff>
      <xdr:row>21</xdr:row>
      <xdr:rowOff>101606</xdr:rowOff>
    </xdr:from>
    <xdr:to>
      <xdr:col>8</xdr:col>
      <xdr:colOff>250844</xdr:colOff>
      <xdr:row>26</xdr:row>
      <xdr:rowOff>82550</xdr:rowOff>
    </xdr:to>
    <xdr:grpSp>
      <xdr:nvGrpSpPr>
        <xdr:cNvPr id="2" name="Group 1">
          <a:extLst>
            <a:ext uri="{FF2B5EF4-FFF2-40B4-BE49-F238E27FC236}">
              <a16:creationId xmlns:a16="http://schemas.microsoft.com/office/drawing/2014/main" id="{00000000-0008-0000-0300-000002000000}"/>
            </a:ext>
          </a:extLst>
        </xdr:cNvPr>
        <xdr:cNvGrpSpPr/>
      </xdr:nvGrpSpPr>
      <xdr:grpSpPr>
        <a:xfrm>
          <a:off x="615949" y="4530731"/>
          <a:ext cx="5826145" cy="885819"/>
          <a:chOff x="1242134" y="4303956"/>
          <a:chExt cx="9610010" cy="1485691"/>
        </a:xfrm>
      </xdr:grpSpPr>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42134" y="5185810"/>
            <a:ext cx="9610010" cy="603837"/>
          </a:xfrm>
          <a:prstGeom prst="rect">
            <a:avLst/>
          </a:prstGeom>
        </xdr:spPr>
      </xdr:pic>
      <xdr:sp macro="" textlink="">
        <xdr:nvSpPr>
          <xdr:cNvPr id="5" name="Right Brace 4">
            <a:extLst>
              <a:ext uri="{FF2B5EF4-FFF2-40B4-BE49-F238E27FC236}">
                <a16:creationId xmlns:a16="http://schemas.microsoft.com/office/drawing/2014/main" id="{00000000-0008-0000-0300-000005000000}"/>
              </a:ext>
            </a:extLst>
          </xdr:cNvPr>
          <xdr:cNvSpPr/>
        </xdr:nvSpPr>
        <xdr:spPr>
          <a:xfrm rot="16200000">
            <a:off x="3915983" y="2237618"/>
            <a:ext cx="254376" cy="5441196"/>
          </a:xfrm>
          <a:prstGeom prst="rightBrace">
            <a:avLst>
              <a:gd name="adj1" fmla="val 112606"/>
              <a:gd name="adj2" fmla="val 52694"/>
            </a:avLst>
          </a:prstGeom>
          <a:ln w="19050">
            <a:solidFill>
              <a:srgbClr val="FF206A"/>
            </a:solidFill>
          </a:ln>
        </xdr:spPr>
        <xdr:style>
          <a:lnRef idx="1">
            <a:schemeClr val="accent1"/>
          </a:lnRef>
          <a:fillRef idx="0">
            <a:schemeClr val="accent1"/>
          </a:fillRef>
          <a:effectRef idx="0">
            <a:schemeClr val="accent1"/>
          </a:effectRef>
          <a:fontRef idx="minor">
            <a:schemeClr val="tx1"/>
          </a:fontRef>
        </xdr:style>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endParaRPr lang="en-US">
              <a:solidFill>
                <a:srgbClr val="FF206A"/>
              </a:solidFill>
            </a:endParaRPr>
          </a:p>
        </xdr:txBody>
      </xdr:sp>
      <xdr:sp macro="" textlink="">
        <xdr:nvSpPr>
          <xdr:cNvPr id="6" name="Title 1">
            <a:extLst>
              <a:ext uri="{FF2B5EF4-FFF2-40B4-BE49-F238E27FC236}">
                <a16:creationId xmlns:a16="http://schemas.microsoft.com/office/drawing/2014/main" id="{00000000-0008-0000-0300-000006000000}"/>
              </a:ext>
            </a:extLst>
          </xdr:cNvPr>
          <xdr:cNvSpPr txBox="1">
            <a:spLocks/>
          </xdr:cNvSpPr>
        </xdr:nvSpPr>
        <xdr:spPr>
          <a:xfrm>
            <a:off x="2594438" y="4303956"/>
            <a:ext cx="3715620" cy="500970"/>
          </a:xfrm>
          <a:prstGeom prst="rect">
            <a:avLst/>
          </a:prstGeom>
        </xdr:spPr>
        <xdr:txBody>
          <a:bodyPr vert="horz" wrap="square" lIns="91440" tIns="45720" rIns="91440" bIns="45720" rtlCol="0" anchor="t" anchorCtr="0">
            <a:normAutofit fontScale="90000" lnSpcReduction="20000"/>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nl-NL" sz="2000">
                <a:solidFill>
                  <a:srgbClr val="FF206A"/>
                </a:solidFill>
                <a:latin typeface="Arial" panose="020B0604020202020204" pitchFamily="34" charset="0"/>
                <a:cs typeface="Arial" panose="020B0604020202020204" pitchFamily="34" charset="0"/>
              </a:rPr>
              <a:t>Cradle-to-gate</a:t>
            </a:r>
            <a:endParaRPr lang="en-GB" sz="2000">
              <a:solidFill>
                <a:srgbClr val="FF206A"/>
              </a:solidFill>
              <a:latin typeface="Arial" panose="020B0604020202020204" pitchFamily="34" charset="0"/>
              <a:cs typeface="Arial" panose="020B0604020202020204" pitchFamily="34" charset="0"/>
            </a:endParaRPr>
          </a:p>
        </xdr:txBody>
      </xdr:sp>
    </xdr:grpSp>
    <xdr:clientData/>
  </xdr:twoCellAnchor>
  <mc:AlternateContent xmlns:mc="http://schemas.openxmlformats.org/markup-compatibility/2006">
    <mc:Choice xmlns:a14="http://schemas.microsoft.com/office/drawing/2010/main" Requires="a14">
      <xdr:twoCellAnchor editAs="oneCell">
        <xdr:from>
          <xdr:col>2</xdr:col>
          <xdr:colOff>0</xdr:colOff>
          <xdr:row>84</xdr:row>
          <xdr:rowOff>0</xdr:rowOff>
        </xdr:from>
        <xdr:to>
          <xdr:col>5</xdr:col>
          <xdr:colOff>0</xdr:colOff>
          <xdr:row>85</xdr:row>
          <xdr:rowOff>0</xdr:rowOff>
        </xdr:to>
        <xdr:sp macro="" textlink="">
          <xdr:nvSpPr>
            <xdr:cNvPr id="8196" name="Check Box 4" descr=" " hidden="1">
              <a:extLst>
                <a:ext uri="{63B3BB69-23CF-44E3-9099-C40C66FF867C}">
                  <a14:compatExt spid="_x0000_s8196"/>
                </a:ext>
                <a:ext uri="{FF2B5EF4-FFF2-40B4-BE49-F238E27FC236}">
                  <a16:creationId xmlns:a16="http://schemas.microsoft.com/office/drawing/2014/main" id="{00000000-0008-0000-03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86</xdr:row>
          <xdr:rowOff>0</xdr:rowOff>
        </xdr:from>
        <xdr:to>
          <xdr:col>5</xdr:col>
          <xdr:colOff>0</xdr:colOff>
          <xdr:row>87</xdr:row>
          <xdr:rowOff>9525</xdr:rowOff>
        </xdr:to>
        <xdr:sp macro="" textlink="">
          <xdr:nvSpPr>
            <xdr:cNvPr id="8197" name="Check Box 5" descr=" " hidden="1">
              <a:extLst>
                <a:ext uri="{63B3BB69-23CF-44E3-9099-C40C66FF867C}">
                  <a14:compatExt spid="_x0000_s8197"/>
                </a:ext>
                <a:ext uri="{FF2B5EF4-FFF2-40B4-BE49-F238E27FC236}">
                  <a16:creationId xmlns:a16="http://schemas.microsoft.com/office/drawing/2014/main" id="{00000000-0008-0000-03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88</xdr:row>
          <xdr:rowOff>0</xdr:rowOff>
        </xdr:from>
        <xdr:to>
          <xdr:col>5</xdr:col>
          <xdr:colOff>0</xdr:colOff>
          <xdr:row>89</xdr:row>
          <xdr:rowOff>0</xdr:rowOff>
        </xdr:to>
        <xdr:sp macro="" textlink="">
          <xdr:nvSpPr>
            <xdr:cNvPr id="8198" name="Check Box 6" descr=" " hidden="1">
              <a:extLst>
                <a:ext uri="{63B3BB69-23CF-44E3-9099-C40C66FF867C}">
                  <a14:compatExt spid="_x0000_s8198"/>
                </a:ext>
                <a:ext uri="{FF2B5EF4-FFF2-40B4-BE49-F238E27FC236}">
                  <a16:creationId xmlns:a16="http://schemas.microsoft.com/office/drawing/2014/main" id="{00000000-0008-0000-03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90</xdr:row>
          <xdr:rowOff>0</xdr:rowOff>
        </xdr:from>
        <xdr:to>
          <xdr:col>5</xdr:col>
          <xdr:colOff>0</xdr:colOff>
          <xdr:row>91</xdr:row>
          <xdr:rowOff>0</xdr:rowOff>
        </xdr:to>
        <xdr:sp macro="" textlink="">
          <xdr:nvSpPr>
            <xdr:cNvPr id="8199" name="Check Box 7" descr=" " hidden="1">
              <a:extLst>
                <a:ext uri="{63B3BB69-23CF-44E3-9099-C40C66FF867C}">
                  <a14:compatExt spid="_x0000_s8199"/>
                </a:ext>
                <a:ext uri="{FF2B5EF4-FFF2-40B4-BE49-F238E27FC236}">
                  <a16:creationId xmlns:a16="http://schemas.microsoft.com/office/drawing/2014/main" id="{00000000-0008-0000-0300-00000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92</xdr:row>
          <xdr:rowOff>0</xdr:rowOff>
        </xdr:from>
        <xdr:to>
          <xdr:col>5</xdr:col>
          <xdr:colOff>9525</xdr:colOff>
          <xdr:row>93</xdr:row>
          <xdr:rowOff>9525</xdr:rowOff>
        </xdr:to>
        <xdr:sp macro="" textlink="">
          <xdr:nvSpPr>
            <xdr:cNvPr id="8200" name="Check Box 8" descr=" " hidden="1">
              <a:extLst>
                <a:ext uri="{63B3BB69-23CF-44E3-9099-C40C66FF867C}">
                  <a14:compatExt spid="_x0000_s8200"/>
                </a:ext>
                <a:ext uri="{FF2B5EF4-FFF2-40B4-BE49-F238E27FC236}">
                  <a16:creationId xmlns:a16="http://schemas.microsoft.com/office/drawing/2014/main" id="{00000000-0008-0000-0300-00000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84</xdr:row>
          <xdr:rowOff>0</xdr:rowOff>
        </xdr:from>
        <xdr:to>
          <xdr:col>8</xdr:col>
          <xdr:colOff>0</xdr:colOff>
          <xdr:row>85</xdr:row>
          <xdr:rowOff>0</xdr:rowOff>
        </xdr:to>
        <xdr:sp macro="" textlink="">
          <xdr:nvSpPr>
            <xdr:cNvPr id="8203" name="Check Box 11" descr=" " hidden="1">
              <a:extLst>
                <a:ext uri="{63B3BB69-23CF-44E3-9099-C40C66FF867C}">
                  <a14:compatExt spid="_x0000_s8203"/>
                </a:ext>
                <a:ext uri="{FF2B5EF4-FFF2-40B4-BE49-F238E27FC236}">
                  <a16:creationId xmlns:a16="http://schemas.microsoft.com/office/drawing/2014/main" id="{00000000-0008-0000-0300-00000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118</xdr:row>
          <xdr:rowOff>0</xdr:rowOff>
        </xdr:from>
        <xdr:to>
          <xdr:col>5</xdr:col>
          <xdr:colOff>0</xdr:colOff>
          <xdr:row>119</xdr:row>
          <xdr:rowOff>0</xdr:rowOff>
        </xdr:to>
        <xdr:sp macro="" textlink="">
          <xdr:nvSpPr>
            <xdr:cNvPr id="8205" name="Check Box 13" descr=" " hidden="1">
              <a:extLst>
                <a:ext uri="{63B3BB69-23CF-44E3-9099-C40C66FF867C}">
                  <a14:compatExt spid="_x0000_s8205"/>
                </a:ext>
                <a:ext uri="{FF2B5EF4-FFF2-40B4-BE49-F238E27FC236}">
                  <a16:creationId xmlns:a16="http://schemas.microsoft.com/office/drawing/2014/main" id="{00000000-0008-0000-0300-00000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120</xdr:row>
          <xdr:rowOff>0</xdr:rowOff>
        </xdr:from>
        <xdr:to>
          <xdr:col>5</xdr:col>
          <xdr:colOff>0</xdr:colOff>
          <xdr:row>121</xdr:row>
          <xdr:rowOff>0</xdr:rowOff>
        </xdr:to>
        <xdr:sp macro="" textlink="">
          <xdr:nvSpPr>
            <xdr:cNvPr id="8206" name="Check Box 14" descr=" " hidden="1">
              <a:extLst>
                <a:ext uri="{63B3BB69-23CF-44E3-9099-C40C66FF867C}">
                  <a14:compatExt spid="_x0000_s8206"/>
                </a:ext>
                <a:ext uri="{FF2B5EF4-FFF2-40B4-BE49-F238E27FC236}">
                  <a16:creationId xmlns:a16="http://schemas.microsoft.com/office/drawing/2014/main" id="{00000000-0008-0000-0300-00000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122</xdr:row>
          <xdr:rowOff>0</xdr:rowOff>
        </xdr:from>
        <xdr:to>
          <xdr:col>5</xdr:col>
          <xdr:colOff>0</xdr:colOff>
          <xdr:row>122</xdr:row>
          <xdr:rowOff>180975</xdr:rowOff>
        </xdr:to>
        <xdr:sp macro="" textlink="">
          <xdr:nvSpPr>
            <xdr:cNvPr id="8207" name="Check Box 15" descr=" " hidden="1">
              <a:extLst>
                <a:ext uri="{63B3BB69-23CF-44E3-9099-C40C66FF867C}">
                  <a14:compatExt spid="_x0000_s8207"/>
                </a:ext>
                <a:ext uri="{FF2B5EF4-FFF2-40B4-BE49-F238E27FC236}">
                  <a16:creationId xmlns:a16="http://schemas.microsoft.com/office/drawing/2014/main" id="{00000000-0008-0000-0300-00000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118</xdr:row>
          <xdr:rowOff>0</xdr:rowOff>
        </xdr:from>
        <xdr:to>
          <xdr:col>8</xdr:col>
          <xdr:colOff>9525</xdr:colOff>
          <xdr:row>119</xdr:row>
          <xdr:rowOff>0</xdr:rowOff>
        </xdr:to>
        <xdr:sp macro="" textlink="">
          <xdr:nvSpPr>
            <xdr:cNvPr id="8208" name="Check Box 16" descr=" " hidden="1">
              <a:extLst>
                <a:ext uri="{63B3BB69-23CF-44E3-9099-C40C66FF867C}">
                  <a14:compatExt spid="_x0000_s8208"/>
                </a:ext>
                <a:ext uri="{FF2B5EF4-FFF2-40B4-BE49-F238E27FC236}">
                  <a16:creationId xmlns:a16="http://schemas.microsoft.com/office/drawing/2014/main" id="{00000000-0008-0000-0300-00001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124</xdr:row>
          <xdr:rowOff>0</xdr:rowOff>
        </xdr:from>
        <xdr:to>
          <xdr:col>5</xdr:col>
          <xdr:colOff>0</xdr:colOff>
          <xdr:row>124</xdr:row>
          <xdr:rowOff>180975</xdr:rowOff>
        </xdr:to>
        <xdr:sp macro="" textlink="">
          <xdr:nvSpPr>
            <xdr:cNvPr id="8210" name="Check Box 18" descr=" " hidden="1">
              <a:extLst>
                <a:ext uri="{63B3BB69-23CF-44E3-9099-C40C66FF867C}">
                  <a14:compatExt spid="_x0000_s8210"/>
                </a:ext>
                <a:ext uri="{FF2B5EF4-FFF2-40B4-BE49-F238E27FC236}">
                  <a16:creationId xmlns:a16="http://schemas.microsoft.com/office/drawing/2014/main" id="{00000000-0008-0000-0300-00001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120</xdr:row>
          <xdr:rowOff>0</xdr:rowOff>
        </xdr:from>
        <xdr:to>
          <xdr:col>5</xdr:col>
          <xdr:colOff>0</xdr:colOff>
          <xdr:row>121</xdr:row>
          <xdr:rowOff>0</xdr:rowOff>
        </xdr:to>
        <xdr:sp macro="" textlink="">
          <xdr:nvSpPr>
            <xdr:cNvPr id="8211" name="Check Box 19" descr=" " hidden="1">
              <a:extLst>
                <a:ext uri="{63B3BB69-23CF-44E3-9099-C40C66FF867C}">
                  <a14:compatExt spid="_x0000_s8211"/>
                </a:ext>
                <a:ext uri="{FF2B5EF4-FFF2-40B4-BE49-F238E27FC236}">
                  <a16:creationId xmlns:a16="http://schemas.microsoft.com/office/drawing/2014/main" id="{00000000-0008-0000-0300-00001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122</xdr:row>
          <xdr:rowOff>0</xdr:rowOff>
        </xdr:from>
        <xdr:to>
          <xdr:col>5</xdr:col>
          <xdr:colOff>0</xdr:colOff>
          <xdr:row>122</xdr:row>
          <xdr:rowOff>180975</xdr:rowOff>
        </xdr:to>
        <xdr:sp macro="" textlink="">
          <xdr:nvSpPr>
            <xdr:cNvPr id="8212" name="Check Box 20" descr=" " hidden="1">
              <a:extLst>
                <a:ext uri="{63B3BB69-23CF-44E3-9099-C40C66FF867C}">
                  <a14:compatExt spid="_x0000_s8212"/>
                </a:ext>
                <a:ext uri="{FF2B5EF4-FFF2-40B4-BE49-F238E27FC236}">
                  <a16:creationId xmlns:a16="http://schemas.microsoft.com/office/drawing/2014/main" id="{00000000-0008-0000-0300-00001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124</xdr:row>
          <xdr:rowOff>0</xdr:rowOff>
        </xdr:from>
        <xdr:to>
          <xdr:col>5</xdr:col>
          <xdr:colOff>0</xdr:colOff>
          <xdr:row>124</xdr:row>
          <xdr:rowOff>180975</xdr:rowOff>
        </xdr:to>
        <xdr:sp macro="" textlink="">
          <xdr:nvSpPr>
            <xdr:cNvPr id="8213" name="Check Box 21" descr=" " hidden="1">
              <a:extLst>
                <a:ext uri="{63B3BB69-23CF-44E3-9099-C40C66FF867C}">
                  <a14:compatExt spid="_x0000_s8213"/>
                </a:ext>
                <a:ext uri="{FF2B5EF4-FFF2-40B4-BE49-F238E27FC236}">
                  <a16:creationId xmlns:a16="http://schemas.microsoft.com/office/drawing/2014/main" id="{00000000-0008-0000-0300-00001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116</xdr:row>
          <xdr:rowOff>0</xdr:rowOff>
        </xdr:from>
        <xdr:to>
          <xdr:col>5</xdr:col>
          <xdr:colOff>0</xdr:colOff>
          <xdr:row>117</xdr:row>
          <xdr:rowOff>0</xdr:rowOff>
        </xdr:to>
        <xdr:sp macro="" textlink="">
          <xdr:nvSpPr>
            <xdr:cNvPr id="8218" name="Check Box 26" descr=" " hidden="1">
              <a:extLst>
                <a:ext uri="{63B3BB69-23CF-44E3-9099-C40C66FF867C}">
                  <a14:compatExt spid="_x0000_s8218"/>
                </a:ext>
                <a:ext uri="{FF2B5EF4-FFF2-40B4-BE49-F238E27FC236}">
                  <a16:creationId xmlns:a16="http://schemas.microsoft.com/office/drawing/2014/main" id="{00000000-0008-0000-0300-00001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116</xdr:row>
          <xdr:rowOff>0</xdr:rowOff>
        </xdr:from>
        <xdr:to>
          <xdr:col>8</xdr:col>
          <xdr:colOff>9525</xdr:colOff>
          <xdr:row>117</xdr:row>
          <xdr:rowOff>0</xdr:rowOff>
        </xdr:to>
        <xdr:sp macro="" textlink="">
          <xdr:nvSpPr>
            <xdr:cNvPr id="8219" name="Check Box 27" descr=" " hidden="1">
              <a:extLst>
                <a:ext uri="{63B3BB69-23CF-44E3-9099-C40C66FF867C}">
                  <a14:compatExt spid="_x0000_s8219"/>
                </a:ext>
                <a:ext uri="{FF2B5EF4-FFF2-40B4-BE49-F238E27FC236}">
                  <a16:creationId xmlns:a16="http://schemas.microsoft.com/office/drawing/2014/main" id="{00000000-0008-0000-0300-00001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118</xdr:row>
          <xdr:rowOff>0</xdr:rowOff>
        </xdr:from>
        <xdr:to>
          <xdr:col>8</xdr:col>
          <xdr:colOff>0</xdr:colOff>
          <xdr:row>119</xdr:row>
          <xdr:rowOff>0</xdr:rowOff>
        </xdr:to>
        <xdr:sp macro="" textlink="">
          <xdr:nvSpPr>
            <xdr:cNvPr id="8220" name="Check Box 28" descr=" " hidden="1">
              <a:extLst>
                <a:ext uri="{63B3BB69-23CF-44E3-9099-C40C66FF867C}">
                  <a14:compatExt spid="_x0000_s8220"/>
                </a:ext>
                <a:ext uri="{FF2B5EF4-FFF2-40B4-BE49-F238E27FC236}">
                  <a16:creationId xmlns:a16="http://schemas.microsoft.com/office/drawing/2014/main" id="{00000000-0008-0000-0300-00001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88</xdr:row>
          <xdr:rowOff>0</xdr:rowOff>
        </xdr:from>
        <xdr:to>
          <xdr:col>6</xdr:col>
          <xdr:colOff>257175</xdr:colOff>
          <xdr:row>89</xdr:row>
          <xdr:rowOff>9525</xdr:rowOff>
        </xdr:to>
        <xdr:sp macro="" textlink="">
          <xdr:nvSpPr>
            <xdr:cNvPr id="8222" name="Check Box 30" descr=" " hidden="1">
              <a:extLst>
                <a:ext uri="{63B3BB69-23CF-44E3-9099-C40C66FF867C}">
                  <a14:compatExt spid="_x0000_s8222"/>
                </a:ext>
                <a:ext uri="{FF2B5EF4-FFF2-40B4-BE49-F238E27FC236}">
                  <a16:creationId xmlns:a16="http://schemas.microsoft.com/office/drawing/2014/main" id="{00000000-0008-0000-0300-00001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90</xdr:row>
          <xdr:rowOff>0</xdr:rowOff>
        </xdr:from>
        <xdr:to>
          <xdr:col>6</xdr:col>
          <xdr:colOff>266700</xdr:colOff>
          <xdr:row>91</xdr:row>
          <xdr:rowOff>9525</xdr:rowOff>
        </xdr:to>
        <xdr:sp macro="" textlink="">
          <xdr:nvSpPr>
            <xdr:cNvPr id="8223" name="Check Box 31" descr=" " hidden="1">
              <a:extLst>
                <a:ext uri="{63B3BB69-23CF-44E3-9099-C40C66FF867C}">
                  <a14:compatExt spid="_x0000_s8223"/>
                </a:ext>
                <a:ext uri="{FF2B5EF4-FFF2-40B4-BE49-F238E27FC236}">
                  <a16:creationId xmlns:a16="http://schemas.microsoft.com/office/drawing/2014/main" id="{00000000-0008-0000-0300-00001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122</xdr:row>
          <xdr:rowOff>0</xdr:rowOff>
        </xdr:from>
        <xdr:to>
          <xdr:col>6</xdr:col>
          <xdr:colOff>257175</xdr:colOff>
          <xdr:row>123</xdr:row>
          <xdr:rowOff>9525</xdr:rowOff>
        </xdr:to>
        <xdr:sp macro="" textlink="">
          <xdr:nvSpPr>
            <xdr:cNvPr id="8224" name="Check Box 32" descr=" " hidden="1">
              <a:extLst>
                <a:ext uri="{63B3BB69-23CF-44E3-9099-C40C66FF867C}">
                  <a14:compatExt spid="_x0000_s8224"/>
                </a:ext>
                <a:ext uri="{FF2B5EF4-FFF2-40B4-BE49-F238E27FC236}">
                  <a16:creationId xmlns:a16="http://schemas.microsoft.com/office/drawing/2014/main" id="{00000000-0008-0000-0300-00002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124</xdr:row>
          <xdr:rowOff>0</xdr:rowOff>
        </xdr:from>
        <xdr:to>
          <xdr:col>6</xdr:col>
          <xdr:colOff>266700</xdr:colOff>
          <xdr:row>125</xdr:row>
          <xdr:rowOff>9525</xdr:rowOff>
        </xdr:to>
        <xdr:sp macro="" textlink="">
          <xdr:nvSpPr>
            <xdr:cNvPr id="8225" name="Check Box 33" descr=" " hidden="1">
              <a:extLst>
                <a:ext uri="{63B3BB69-23CF-44E3-9099-C40C66FF867C}">
                  <a14:compatExt spid="_x0000_s8225"/>
                </a:ext>
                <a:ext uri="{FF2B5EF4-FFF2-40B4-BE49-F238E27FC236}">
                  <a16:creationId xmlns:a16="http://schemas.microsoft.com/office/drawing/2014/main" id="{00000000-0008-0000-0300-00002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                       </a:t>
              </a:r>
            </a:p>
          </xdr:txBody>
        </xdr:sp>
        <xdr:clientData/>
      </xdr:twoCellAnchor>
    </mc:Choice>
    <mc:Fallback/>
  </mc:AlternateContent>
  <xdr:oneCellAnchor>
    <xdr:from>
      <xdr:col>7</xdr:col>
      <xdr:colOff>254000</xdr:colOff>
      <xdr:row>21</xdr:row>
      <xdr:rowOff>47625</xdr:rowOff>
    </xdr:from>
    <xdr:ext cx="1043876" cy="563562"/>
    <xdr:sp macro="" textlink="">
      <xdr:nvSpPr>
        <xdr:cNvPr id="7" name="Tekstvak 6">
          <a:extLst>
            <a:ext uri="{FF2B5EF4-FFF2-40B4-BE49-F238E27FC236}">
              <a16:creationId xmlns:a16="http://schemas.microsoft.com/office/drawing/2014/main" id="{91AB01F2-1561-6415-4384-D70E9891D4C2}"/>
            </a:ext>
          </a:extLst>
        </xdr:cNvPr>
        <xdr:cNvSpPr txBox="1"/>
      </xdr:nvSpPr>
      <xdr:spPr>
        <a:xfrm>
          <a:off x="4064000" y="4500563"/>
          <a:ext cx="1043876" cy="563562"/>
        </a:xfrm>
        <a:prstGeom prst="rect">
          <a:avLst/>
        </a:prstGeom>
        <a:solidFill>
          <a:schemeClr val="bg2">
            <a:lumMod val="90000"/>
          </a:schemeClr>
        </a:solidFill>
        <a:ln w="6350">
          <a:no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nl-NL" sz="1400" b="1"/>
            <a:t>Opdracht-</a:t>
          </a:r>
        </a:p>
        <a:p>
          <a:pPr algn="ctr"/>
          <a:r>
            <a:rPr lang="nl-NL" sz="1400" b="1"/>
            <a:t>gever</a:t>
          </a:r>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2</xdr:col>
      <xdr:colOff>77107</xdr:colOff>
      <xdr:row>73</xdr:row>
      <xdr:rowOff>124277</xdr:rowOff>
    </xdr:from>
    <xdr:to>
      <xdr:col>8</xdr:col>
      <xdr:colOff>32656</xdr:colOff>
      <xdr:row>89</xdr:row>
      <xdr:rowOff>88699</xdr:rowOff>
    </xdr:to>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4993"/>
        <a:stretch/>
      </xdr:blipFill>
      <xdr:spPr>
        <a:xfrm>
          <a:off x="648607" y="15783377"/>
          <a:ext cx="5581649" cy="2910822"/>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xdr:col>
          <xdr:colOff>9525</xdr:colOff>
          <xdr:row>233</xdr:row>
          <xdr:rowOff>47625</xdr:rowOff>
        </xdr:from>
        <xdr:to>
          <xdr:col>5</xdr:col>
          <xdr:colOff>19050</xdr:colOff>
          <xdr:row>235</xdr:row>
          <xdr:rowOff>0</xdr:rowOff>
        </xdr:to>
        <xdr:sp macro="" textlink="">
          <xdr:nvSpPr>
            <xdr:cNvPr id="10250" name="Check Box 10" descr=" " hidden="1">
              <a:extLst>
                <a:ext uri="{63B3BB69-23CF-44E3-9099-C40C66FF867C}">
                  <a14:compatExt spid="_x0000_s10250"/>
                </a:ext>
                <a:ext uri="{FF2B5EF4-FFF2-40B4-BE49-F238E27FC236}">
                  <a16:creationId xmlns:a16="http://schemas.microsoft.com/office/drawing/2014/main" id="{00000000-0008-0000-0400-00000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236</xdr:row>
          <xdr:rowOff>0</xdr:rowOff>
        </xdr:from>
        <xdr:to>
          <xdr:col>6</xdr:col>
          <xdr:colOff>276225</xdr:colOff>
          <xdr:row>237</xdr:row>
          <xdr:rowOff>9525</xdr:rowOff>
        </xdr:to>
        <xdr:sp macro="" textlink="">
          <xdr:nvSpPr>
            <xdr:cNvPr id="10253" name="Check Box 13" descr=" " hidden="1">
              <a:extLst>
                <a:ext uri="{63B3BB69-23CF-44E3-9099-C40C66FF867C}">
                  <a14:compatExt spid="_x0000_s10253"/>
                </a:ext>
                <a:ext uri="{FF2B5EF4-FFF2-40B4-BE49-F238E27FC236}">
                  <a16:creationId xmlns:a16="http://schemas.microsoft.com/office/drawing/2014/main" id="{00000000-0008-0000-0400-00000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235</xdr:row>
          <xdr:rowOff>47625</xdr:rowOff>
        </xdr:from>
        <xdr:to>
          <xdr:col>5</xdr:col>
          <xdr:colOff>19050</xdr:colOff>
          <xdr:row>237</xdr:row>
          <xdr:rowOff>0</xdr:rowOff>
        </xdr:to>
        <xdr:sp macro="" textlink="">
          <xdr:nvSpPr>
            <xdr:cNvPr id="10255" name="Check Box 15" descr=" " hidden="1">
              <a:extLst>
                <a:ext uri="{63B3BB69-23CF-44E3-9099-C40C66FF867C}">
                  <a14:compatExt spid="_x0000_s10255"/>
                </a:ext>
                <a:ext uri="{FF2B5EF4-FFF2-40B4-BE49-F238E27FC236}">
                  <a16:creationId xmlns:a16="http://schemas.microsoft.com/office/drawing/2014/main" id="{00000000-0008-0000-0400-00000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237</xdr:row>
          <xdr:rowOff>47625</xdr:rowOff>
        </xdr:from>
        <xdr:to>
          <xdr:col>5</xdr:col>
          <xdr:colOff>19050</xdr:colOff>
          <xdr:row>238</xdr:row>
          <xdr:rowOff>180975</xdr:rowOff>
        </xdr:to>
        <xdr:sp macro="" textlink="">
          <xdr:nvSpPr>
            <xdr:cNvPr id="10256" name="Check Box 16" descr=" " hidden="1">
              <a:extLst>
                <a:ext uri="{63B3BB69-23CF-44E3-9099-C40C66FF867C}">
                  <a14:compatExt spid="_x0000_s10256"/>
                </a:ext>
                <a:ext uri="{FF2B5EF4-FFF2-40B4-BE49-F238E27FC236}">
                  <a16:creationId xmlns:a16="http://schemas.microsoft.com/office/drawing/2014/main" id="{00000000-0008-0000-0400-00001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229</xdr:row>
          <xdr:rowOff>57150</xdr:rowOff>
        </xdr:from>
        <xdr:to>
          <xdr:col>5</xdr:col>
          <xdr:colOff>19050</xdr:colOff>
          <xdr:row>231</xdr:row>
          <xdr:rowOff>0</xdr:rowOff>
        </xdr:to>
        <xdr:sp macro="" textlink="">
          <xdr:nvSpPr>
            <xdr:cNvPr id="10257" name="Check Box 17" descr=" " hidden="1">
              <a:extLst>
                <a:ext uri="{63B3BB69-23CF-44E3-9099-C40C66FF867C}">
                  <a14:compatExt spid="_x0000_s10257"/>
                </a:ext>
                <a:ext uri="{FF2B5EF4-FFF2-40B4-BE49-F238E27FC236}">
                  <a16:creationId xmlns:a16="http://schemas.microsoft.com/office/drawing/2014/main" id="{00000000-0008-0000-0400-00001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232</xdr:row>
          <xdr:rowOff>0</xdr:rowOff>
        </xdr:from>
        <xdr:to>
          <xdr:col>5</xdr:col>
          <xdr:colOff>28575</xdr:colOff>
          <xdr:row>233</xdr:row>
          <xdr:rowOff>0</xdr:rowOff>
        </xdr:to>
        <xdr:sp macro="" textlink="">
          <xdr:nvSpPr>
            <xdr:cNvPr id="10258" name="Check Box 18" descr=" " hidden="1">
              <a:extLst>
                <a:ext uri="{63B3BB69-23CF-44E3-9099-C40C66FF867C}">
                  <a14:compatExt spid="_x0000_s10258"/>
                </a:ext>
                <a:ext uri="{FF2B5EF4-FFF2-40B4-BE49-F238E27FC236}">
                  <a16:creationId xmlns:a16="http://schemas.microsoft.com/office/drawing/2014/main" id="{00000000-0008-0000-0400-00001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232</xdr:row>
          <xdr:rowOff>0</xdr:rowOff>
        </xdr:from>
        <xdr:to>
          <xdr:col>8</xdr:col>
          <xdr:colOff>9525</xdr:colOff>
          <xdr:row>233</xdr:row>
          <xdr:rowOff>0</xdr:rowOff>
        </xdr:to>
        <xdr:sp macro="" textlink="">
          <xdr:nvSpPr>
            <xdr:cNvPr id="10259" name="Check Box 19" descr=" " hidden="1">
              <a:extLst>
                <a:ext uri="{63B3BB69-23CF-44E3-9099-C40C66FF867C}">
                  <a14:compatExt spid="_x0000_s10259"/>
                </a:ext>
                <a:ext uri="{FF2B5EF4-FFF2-40B4-BE49-F238E27FC236}">
                  <a16:creationId xmlns:a16="http://schemas.microsoft.com/office/drawing/2014/main" id="{00000000-0008-0000-0400-00001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230</xdr:row>
          <xdr:rowOff>9525</xdr:rowOff>
        </xdr:from>
        <xdr:to>
          <xdr:col>8</xdr:col>
          <xdr:colOff>9525</xdr:colOff>
          <xdr:row>231</xdr:row>
          <xdr:rowOff>9525</xdr:rowOff>
        </xdr:to>
        <xdr:sp macro="" textlink="">
          <xdr:nvSpPr>
            <xdr:cNvPr id="10260" name="Check Box 20" descr=" " hidden="1">
              <a:extLst>
                <a:ext uri="{63B3BB69-23CF-44E3-9099-C40C66FF867C}">
                  <a14:compatExt spid="_x0000_s10260"/>
                </a:ext>
                <a:ext uri="{FF2B5EF4-FFF2-40B4-BE49-F238E27FC236}">
                  <a16:creationId xmlns:a16="http://schemas.microsoft.com/office/drawing/2014/main" id="{00000000-0008-0000-0400-00001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184</xdr:row>
          <xdr:rowOff>9525</xdr:rowOff>
        </xdr:from>
        <xdr:to>
          <xdr:col>5</xdr:col>
          <xdr:colOff>0</xdr:colOff>
          <xdr:row>185</xdr:row>
          <xdr:rowOff>0</xdr:rowOff>
        </xdr:to>
        <xdr:sp macro="" textlink="">
          <xdr:nvSpPr>
            <xdr:cNvPr id="10261" name="Check Box 21" descr=" " hidden="1">
              <a:extLst>
                <a:ext uri="{63B3BB69-23CF-44E3-9099-C40C66FF867C}">
                  <a14:compatExt spid="_x0000_s10261"/>
                </a:ext>
                <a:ext uri="{FF2B5EF4-FFF2-40B4-BE49-F238E27FC236}">
                  <a16:creationId xmlns:a16="http://schemas.microsoft.com/office/drawing/2014/main" id="{00000000-0008-0000-0400-00001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186</xdr:row>
          <xdr:rowOff>9525</xdr:rowOff>
        </xdr:from>
        <xdr:to>
          <xdr:col>5</xdr:col>
          <xdr:colOff>0</xdr:colOff>
          <xdr:row>187</xdr:row>
          <xdr:rowOff>0</xdr:rowOff>
        </xdr:to>
        <xdr:sp macro="" textlink="">
          <xdr:nvSpPr>
            <xdr:cNvPr id="10262" name="Check Box 22" descr=" " hidden="1">
              <a:extLst>
                <a:ext uri="{63B3BB69-23CF-44E3-9099-C40C66FF867C}">
                  <a14:compatExt spid="_x0000_s10262"/>
                </a:ext>
                <a:ext uri="{FF2B5EF4-FFF2-40B4-BE49-F238E27FC236}">
                  <a16:creationId xmlns:a16="http://schemas.microsoft.com/office/drawing/2014/main" id="{00000000-0008-0000-0400-00001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185</xdr:row>
          <xdr:rowOff>57150</xdr:rowOff>
        </xdr:from>
        <xdr:to>
          <xdr:col>6</xdr:col>
          <xdr:colOff>276225</xdr:colOff>
          <xdr:row>187</xdr:row>
          <xdr:rowOff>0</xdr:rowOff>
        </xdr:to>
        <xdr:sp macro="" textlink="">
          <xdr:nvSpPr>
            <xdr:cNvPr id="10268" name="Check Box 28" descr=" " hidden="1">
              <a:extLst>
                <a:ext uri="{63B3BB69-23CF-44E3-9099-C40C66FF867C}">
                  <a14:compatExt spid="_x0000_s10268"/>
                </a:ext>
                <a:ext uri="{FF2B5EF4-FFF2-40B4-BE49-F238E27FC236}">
                  <a16:creationId xmlns:a16="http://schemas.microsoft.com/office/drawing/2014/main" id="{00000000-0008-0000-0400-00001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238</xdr:row>
          <xdr:rowOff>0</xdr:rowOff>
        </xdr:from>
        <xdr:to>
          <xdr:col>6</xdr:col>
          <xdr:colOff>276225</xdr:colOff>
          <xdr:row>239</xdr:row>
          <xdr:rowOff>0</xdr:rowOff>
        </xdr:to>
        <xdr:sp macro="" textlink="">
          <xdr:nvSpPr>
            <xdr:cNvPr id="10269" name="Check Box 29" descr=" " hidden="1">
              <a:extLst>
                <a:ext uri="{63B3BB69-23CF-44E3-9099-C40C66FF867C}">
                  <a14:compatExt spid="_x0000_s10269"/>
                </a:ext>
                <a:ext uri="{FF2B5EF4-FFF2-40B4-BE49-F238E27FC236}">
                  <a16:creationId xmlns:a16="http://schemas.microsoft.com/office/drawing/2014/main" id="{00000000-0008-0000-0400-00001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                       </a:t>
              </a:r>
            </a:p>
          </xdr:txBody>
        </xdr:sp>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0B12A00-FEA0-4AB2-8345-B425C317F762}" name="Tb_Antw_JaNeeOpenbaar" displayName="Tb_Antw_JaNeeOpenbaar" ref="B6:B9" totalsRowShown="0">
  <autoFilter ref="B6:B9" xr:uid="{C0B12A00-FEA0-4AB2-8345-B425C317F762}"/>
  <tableColumns count="1">
    <tableColumn id="1" xr3:uid="{5A821FF4-77E6-46C2-ACCF-EC2A1049B27D}" name="Ja/nee openbaar"/>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57E31A5-9CE0-47C0-A556-8FECD06B181F}" name="Tb_Antw_Compensatie" displayName="Tb_Antw_Compensatie" ref="B45:B48" totalsRowShown="0">
  <autoFilter ref="B45:B48" xr:uid="{657E31A5-9CE0-47C0-A556-8FECD06B181F}"/>
  <tableColumns count="1">
    <tableColumn id="1" xr3:uid="{D0175EE3-A762-4B5D-9B93-DE6DCB731D4C}" name="Compensatie"/>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A1B995E-0523-4AFE-8000-FBB0B0E60E1F}" name="Tb_Antw_JaNee" displayName="Tb_Antw_JaNee" ref="D6:D8" totalsRowShown="0">
  <autoFilter ref="D6:D8" xr:uid="{8A1B995E-0523-4AFE-8000-FBB0B0E60E1F}"/>
  <tableColumns count="1">
    <tableColumn id="1" xr3:uid="{50C51ABF-85A8-4B1F-BE95-A5956851F2DB}" name="Ja/nee"/>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EC7D1FC-1F3F-4185-B36F-52EB96574F1F}" name="Tb_Antw_Emissies" displayName="Tb_Antw_Emissies" ref="B12:B15" totalsRowShown="0">
  <autoFilter ref="B12:B15" xr:uid="{7EC7D1FC-1F3F-4185-B36F-52EB96574F1F}"/>
  <tableColumns count="1">
    <tableColumn id="1" xr3:uid="{D56FC9FE-59EE-42A4-A6A5-4AFC24E4954B}" name="Emissie"/>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782AF73C-6AB1-4D6B-AD88-910A5614F244}" name="Tb_Antw_Emissies2" displayName="Tb_Antw_Emissies2" ref="D12:D16" totalsRowShown="0">
  <autoFilter ref="D12:D16" xr:uid="{782AF73C-6AB1-4D6B-AD88-910A5614F244}"/>
  <tableColumns count="1">
    <tableColumn id="1" xr3:uid="{AEBCC9CB-EB3B-412C-827C-EE5DAB68CFA7}" name="wanneer"/>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62CEF20-59A6-4DD4-ABF5-34AE83071D55}" name="Tb_Antw_Compleetheid" displayName="Tb_Antw_Compleetheid" ref="B19:B25" totalsRowShown="0">
  <autoFilter ref="B19:B25" xr:uid="{B62CEF20-59A6-4DD4-ABF5-34AE83071D55}"/>
  <tableColumns count="1">
    <tableColumn id="1" xr3:uid="{9D3ABE98-CA1E-4669-A4D1-42DBA4BBACA5}" name="Compleetheid"/>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F237DFE3-5D54-43C6-80EF-E041B2C0543E}" name="Tb_Antw_Wie" displayName="Tb_Antw_Wie" ref="D19:D23" totalsRowShown="0">
  <autoFilter ref="D19:D23" xr:uid="{F237DFE3-5D54-43C6-80EF-E041B2C0543E}"/>
  <tableColumns count="1">
    <tableColumn id="1" xr3:uid="{E8B6FF18-3C50-456E-886A-1BC966EAF0A8}" name="Wie?"/>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4A51AFAC-8F3F-4DB5-ABED-E4AE0C1B837A}" name="Tb_Antw_zekerheid" displayName="Tb_Antw_zekerheid" ref="B28:B31" totalsRowShown="0">
  <autoFilter ref="B28:B31" xr:uid="{4A51AFAC-8F3F-4DB5-ABED-E4AE0C1B837A}"/>
  <tableColumns count="1">
    <tableColumn id="1" xr3:uid="{269FEDAF-6E57-49D0-852A-79FC427E46B8}" name="Zekerheid"/>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3B54619A-4ACC-4FFA-AE13-9D33AE23BA0F}" name="Tb_Antw_allocatie" displayName="Tb_Antw_allocatie" ref="D28:D32" totalsRowShown="0">
  <autoFilter ref="D28:D32" xr:uid="{3B54619A-4ACC-4FFA-AE13-9D33AE23BA0F}"/>
  <tableColumns count="1">
    <tableColumn id="1" xr3:uid="{472562B1-862E-4BEE-B8C7-B761EDFDEAE7}" name="Zekerheid"/>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428EB3ED-8008-48A3-9523-492198CC8CE1}" name="Tb_Antw_Jaar" displayName="Tb_Antw_Jaar" ref="B35:B42" totalsRowShown="0">
  <autoFilter ref="B35:B42" xr:uid="{428EB3ED-8008-48A3-9523-492198CC8CE1}"/>
  <tableColumns count="1">
    <tableColumn id="1" xr3:uid="{CC009732-7B7E-4A7C-8AC2-31832AAD44D8}" name="Jaar"/>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thefootprinters.nl/" TargetMode="Externa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6.xml"/><Relationship Id="rId13" Type="http://schemas.openxmlformats.org/officeDocument/2006/relationships/ctrlProp" Target="../ctrlProps/ctrlProp11.xml"/><Relationship Id="rId3" Type="http://schemas.openxmlformats.org/officeDocument/2006/relationships/ctrlProp" Target="../ctrlProps/ctrlProp1.xml"/><Relationship Id="rId7" Type="http://schemas.openxmlformats.org/officeDocument/2006/relationships/ctrlProp" Target="../ctrlProps/ctrlProp5.xml"/><Relationship Id="rId12" Type="http://schemas.openxmlformats.org/officeDocument/2006/relationships/ctrlProp" Target="../ctrlProps/ctrlProp10.xml"/><Relationship Id="rId2" Type="http://schemas.openxmlformats.org/officeDocument/2006/relationships/vmlDrawing" Target="../drawings/vmlDrawing1.vml"/><Relationship Id="rId1" Type="http://schemas.openxmlformats.org/officeDocument/2006/relationships/drawing" Target="../drawings/drawing2.xml"/><Relationship Id="rId6" Type="http://schemas.openxmlformats.org/officeDocument/2006/relationships/ctrlProp" Target="../ctrlProps/ctrlProp4.xml"/><Relationship Id="rId11" Type="http://schemas.openxmlformats.org/officeDocument/2006/relationships/ctrlProp" Target="../ctrlProps/ctrlProp9.xml"/><Relationship Id="rId5" Type="http://schemas.openxmlformats.org/officeDocument/2006/relationships/ctrlProp" Target="../ctrlProps/ctrlProp3.xml"/><Relationship Id="rId15" Type="http://schemas.openxmlformats.org/officeDocument/2006/relationships/ctrlProp" Target="../ctrlProps/ctrlProp13.xml"/><Relationship Id="rId10" Type="http://schemas.openxmlformats.org/officeDocument/2006/relationships/ctrlProp" Target="../ctrlProps/ctrlProp8.xml"/><Relationship Id="rId4" Type="http://schemas.openxmlformats.org/officeDocument/2006/relationships/ctrlProp" Target="../ctrlProps/ctrlProp2.xml"/><Relationship Id="rId9" Type="http://schemas.openxmlformats.org/officeDocument/2006/relationships/ctrlProp" Target="../ctrlProps/ctrlProp7.xml"/><Relationship Id="rId14" Type="http://schemas.openxmlformats.org/officeDocument/2006/relationships/ctrlProp" Target="../ctrlProps/ctrlProp12.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18.xml"/><Relationship Id="rId13" Type="http://schemas.openxmlformats.org/officeDocument/2006/relationships/ctrlProp" Target="../ctrlProps/ctrlProp23.xml"/><Relationship Id="rId18" Type="http://schemas.openxmlformats.org/officeDocument/2006/relationships/ctrlProp" Target="../ctrlProps/ctrlProp28.xml"/><Relationship Id="rId3" Type="http://schemas.openxmlformats.org/officeDocument/2006/relationships/vmlDrawing" Target="../drawings/vmlDrawing2.vml"/><Relationship Id="rId21" Type="http://schemas.openxmlformats.org/officeDocument/2006/relationships/ctrlProp" Target="../ctrlProps/ctrlProp31.xml"/><Relationship Id="rId7" Type="http://schemas.openxmlformats.org/officeDocument/2006/relationships/ctrlProp" Target="../ctrlProps/ctrlProp17.xml"/><Relationship Id="rId12" Type="http://schemas.openxmlformats.org/officeDocument/2006/relationships/ctrlProp" Target="../ctrlProps/ctrlProp22.xml"/><Relationship Id="rId17" Type="http://schemas.openxmlformats.org/officeDocument/2006/relationships/ctrlProp" Target="../ctrlProps/ctrlProp27.xml"/><Relationship Id="rId2" Type="http://schemas.openxmlformats.org/officeDocument/2006/relationships/drawing" Target="../drawings/drawing3.xml"/><Relationship Id="rId16" Type="http://schemas.openxmlformats.org/officeDocument/2006/relationships/ctrlProp" Target="../ctrlProps/ctrlProp26.xml"/><Relationship Id="rId20" Type="http://schemas.openxmlformats.org/officeDocument/2006/relationships/ctrlProp" Target="../ctrlProps/ctrlProp30.xml"/><Relationship Id="rId1" Type="http://schemas.openxmlformats.org/officeDocument/2006/relationships/printerSettings" Target="../printerSettings/printerSettings1.bin"/><Relationship Id="rId6" Type="http://schemas.openxmlformats.org/officeDocument/2006/relationships/ctrlProp" Target="../ctrlProps/ctrlProp16.xml"/><Relationship Id="rId11" Type="http://schemas.openxmlformats.org/officeDocument/2006/relationships/ctrlProp" Target="../ctrlProps/ctrlProp21.xml"/><Relationship Id="rId24" Type="http://schemas.openxmlformats.org/officeDocument/2006/relationships/ctrlProp" Target="../ctrlProps/ctrlProp34.xml"/><Relationship Id="rId5" Type="http://schemas.openxmlformats.org/officeDocument/2006/relationships/ctrlProp" Target="../ctrlProps/ctrlProp15.xml"/><Relationship Id="rId15" Type="http://schemas.openxmlformats.org/officeDocument/2006/relationships/ctrlProp" Target="../ctrlProps/ctrlProp25.xml"/><Relationship Id="rId23" Type="http://schemas.openxmlformats.org/officeDocument/2006/relationships/ctrlProp" Target="../ctrlProps/ctrlProp33.xml"/><Relationship Id="rId10" Type="http://schemas.openxmlformats.org/officeDocument/2006/relationships/ctrlProp" Target="../ctrlProps/ctrlProp20.xml"/><Relationship Id="rId19" Type="http://schemas.openxmlformats.org/officeDocument/2006/relationships/ctrlProp" Target="../ctrlProps/ctrlProp29.xml"/><Relationship Id="rId4" Type="http://schemas.openxmlformats.org/officeDocument/2006/relationships/ctrlProp" Target="../ctrlProps/ctrlProp14.xml"/><Relationship Id="rId9" Type="http://schemas.openxmlformats.org/officeDocument/2006/relationships/ctrlProp" Target="../ctrlProps/ctrlProp19.xml"/><Relationship Id="rId14" Type="http://schemas.openxmlformats.org/officeDocument/2006/relationships/ctrlProp" Target="../ctrlProps/ctrlProp24.xml"/><Relationship Id="rId22" Type="http://schemas.openxmlformats.org/officeDocument/2006/relationships/ctrlProp" Target="../ctrlProps/ctrlProp32.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40.xml"/><Relationship Id="rId13" Type="http://schemas.openxmlformats.org/officeDocument/2006/relationships/ctrlProp" Target="../ctrlProps/ctrlProp45.xml"/><Relationship Id="rId3" Type="http://schemas.openxmlformats.org/officeDocument/2006/relationships/ctrlProp" Target="../ctrlProps/ctrlProp35.xml"/><Relationship Id="rId7" Type="http://schemas.openxmlformats.org/officeDocument/2006/relationships/ctrlProp" Target="../ctrlProps/ctrlProp39.xml"/><Relationship Id="rId12" Type="http://schemas.openxmlformats.org/officeDocument/2006/relationships/ctrlProp" Target="../ctrlProps/ctrlProp44.xml"/><Relationship Id="rId2" Type="http://schemas.openxmlformats.org/officeDocument/2006/relationships/vmlDrawing" Target="../drawings/vmlDrawing3.vml"/><Relationship Id="rId1" Type="http://schemas.openxmlformats.org/officeDocument/2006/relationships/drawing" Target="../drawings/drawing4.xml"/><Relationship Id="rId6" Type="http://schemas.openxmlformats.org/officeDocument/2006/relationships/ctrlProp" Target="../ctrlProps/ctrlProp38.xml"/><Relationship Id="rId11" Type="http://schemas.openxmlformats.org/officeDocument/2006/relationships/ctrlProp" Target="../ctrlProps/ctrlProp43.xml"/><Relationship Id="rId5" Type="http://schemas.openxmlformats.org/officeDocument/2006/relationships/ctrlProp" Target="../ctrlProps/ctrlProp37.xml"/><Relationship Id="rId10" Type="http://schemas.openxmlformats.org/officeDocument/2006/relationships/ctrlProp" Target="../ctrlProps/ctrlProp42.xml"/><Relationship Id="rId4" Type="http://schemas.openxmlformats.org/officeDocument/2006/relationships/ctrlProp" Target="../ctrlProps/ctrlProp36.xml"/><Relationship Id="rId9" Type="http://schemas.openxmlformats.org/officeDocument/2006/relationships/ctrlProp" Target="../ctrlProps/ctrlProp41.xml"/><Relationship Id="rId14" Type="http://schemas.openxmlformats.org/officeDocument/2006/relationships/ctrlProp" Target="../ctrlProps/ctrlProp46.xml"/></Relationships>
</file>

<file path=xl/worksheets/_rels/sheet7.xml.rels><?xml version="1.0" encoding="UTF-8" standalone="yes"?>
<Relationships xmlns="http://schemas.openxmlformats.org/package/2006/relationships"><Relationship Id="rId8" Type="http://schemas.openxmlformats.org/officeDocument/2006/relationships/table" Target="../tables/table8.xml"/><Relationship Id="rId3" Type="http://schemas.openxmlformats.org/officeDocument/2006/relationships/table" Target="../tables/table3.xml"/><Relationship Id="rId7" Type="http://schemas.openxmlformats.org/officeDocument/2006/relationships/table" Target="../tables/table7.xml"/><Relationship Id="rId2" Type="http://schemas.openxmlformats.org/officeDocument/2006/relationships/table" Target="../tables/table2.xml"/><Relationship Id="rId1" Type="http://schemas.openxmlformats.org/officeDocument/2006/relationships/table" Target="../tables/table1.xml"/><Relationship Id="rId6" Type="http://schemas.openxmlformats.org/officeDocument/2006/relationships/table" Target="../tables/table6.xml"/><Relationship Id="rId5" Type="http://schemas.openxmlformats.org/officeDocument/2006/relationships/table" Target="../tables/table5.xml"/><Relationship Id="rId10" Type="http://schemas.openxmlformats.org/officeDocument/2006/relationships/table" Target="../tables/table10.xml"/><Relationship Id="rId4" Type="http://schemas.openxmlformats.org/officeDocument/2006/relationships/table" Target="../tables/table4.xml"/><Relationship Id="rId9" Type="http://schemas.openxmlformats.org/officeDocument/2006/relationships/table" Target="../tables/table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2ACCA-D2FE-4A62-A3C0-9393D913FA01}">
  <sheetPr codeName="Sheet1"/>
  <dimension ref="A1:AE111"/>
  <sheetViews>
    <sheetView showGridLines="0" showRowColHeaders="0" tabSelected="1" workbookViewId="0">
      <selection activeCell="K36" sqref="K36"/>
    </sheetView>
  </sheetViews>
  <sheetFormatPr defaultColWidth="0" defaultRowHeight="14.25" zeroHeight="1" x14ac:dyDescent="0.2"/>
  <cols>
    <col min="1" max="3" width="3.75" customWidth="1"/>
    <col min="4" max="5" width="15.625" customWidth="1"/>
    <col min="6" max="7" width="3.75" customWidth="1"/>
    <col min="8" max="8" width="31.25" customWidth="1"/>
    <col min="9" max="11" width="3.75" customWidth="1"/>
  </cols>
  <sheetData>
    <row r="1" spans="1:31" ht="22.5" customHeight="1" x14ac:dyDescent="0.2">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row>
    <row r="2" spans="1:31" ht="22.5" customHeight="1" x14ac:dyDescent="0.4">
      <c r="A2" s="3"/>
      <c r="C2" s="13"/>
      <c r="K2" s="3"/>
      <c r="L2" s="3"/>
      <c r="M2" s="3"/>
      <c r="N2" s="3"/>
      <c r="O2" s="3"/>
      <c r="P2" s="3"/>
      <c r="Q2" s="3"/>
      <c r="R2" s="3"/>
      <c r="S2" s="3"/>
      <c r="T2" s="3"/>
      <c r="U2" s="3"/>
      <c r="V2" s="3"/>
      <c r="W2" s="3"/>
      <c r="X2" s="3"/>
      <c r="Y2" s="3"/>
      <c r="Z2" s="3"/>
      <c r="AA2" s="3"/>
      <c r="AB2" s="3"/>
      <c r="AC2" s="3"/>
      <c r="AD2" s="3"/>
      <c r="AE2" s="3"/>
    </row>
    <row r="3" spans="1:31" ht="75" customHeight="1" x14ac:dyDescent="0.2">
      <c r="A3" s="3"/>
      <c r="C3" s="47" t="s">
        <v>0</v>
      </c>
      <c r="D3" s="47"/>
      <c r="E3" s="47"/>
      <c r="F3" s="47"/>
      <c r="G3" s="47"/>
      <c r="H3" s="47"/>
      <c r="I3" s="47"/>
      <c r="K3" s="3"/>
      <c r="L3" s="3"/>
      <c r="M3" s="3"/>
      <c r="N3" s="3"/>
      <c r="O3" s="3"/>
      <c r="P3" s="3"/>
      <c r="Q3" s="3"/>
      <c r="R3" s="3"/>
      <c r="S3" s="3"/>
      <c r="T3" s="3"/>
      <c r="U3" s="3"/>
      <c r="V3" s="3"/>
      <c r="W3" s="3"/>
      <c r="X3" s="3"/>
      <c r="Y3" s="3"/>
      <c r="Z3" s="3"/>
      <c r="AA3" s="3"/>
      <c r="AB3" s="3"/>
      <c r="AC3" s="3"/>
      <c r="AD3" s="3"/>
      <c r="AE3" s="3"/>
    </row>
    <row r="4" spans="1:31" x14ac:dyDescent="0.2">
      <c r="A4" s="3"/>
      <c r="C4" s="39"/>
      <c r="D4" s="39"/>
      <c r="E4" s="39"/>
      <c r="F4" s="39"/>
      <c r="G4" s="39"/>
      <c r="H4" s="39"/>
      <c r="I4" s="39"/>
      <c r="K4" s="3"/>
      <c r="L4" s="3"/>
      <c r="M4" s="3"/>
      <c r="N4" s="3"/>
      <c r="O4" s="3"/>
      <c r="P4" s="3"/>
      <c r="Q4" s="3"/>
      <c r="R4" s="3"/>
      <c r="S4" s="3"/>
      <c r="T4" s="3"/>
      <c r="U4" s="3"/>
      <c r="V4" s="3"/>
      <c r="W4" s="3"/>
      <c r="X4" s="3"/>
      <c r="Y4" s="3"/>
      <c r="Z4" s="3"/>
      <c r="AA4" s="3"/>
      <c r="AB4" s="3"/>
      <c r="AC4" s="3"/>
      <c r="AD4" s="3"/>
      <c r="AE4" s="3"/>
    </row>
    <row r="5" spans="1:31" x14ac:dyDescent="0.2">
      <c r="A5" s="3"/>
      <c r="C5" s="41" t="s">
        <v>1</v>
      </c>
      <c r="D5" s="39"/>
      <c r="E5" s="39"/>
      <c r="F5" s="39"/>
      <c r="G5" s="39"/>
      <c r="H5" s="39"/>
      <c r="I5" s="39"/>
      <c r="K5" s="3"/>
      <c r="L5" s="3"/>
      <c r="M5" s="3"/>
      <c r="N5" s="3"/>
      <c r="O5" s="3"/>
      <c r="P5" s="3"/>
      <c r="Q5" s="3"/>
      <c r="R5" s="3"/>
      <c r="S5" s="3"/>
      <c r="T5" s="3"/>
      <c r="U5" s="3"/>
      <c r="V5" s="3"/>
      <c r="W5" s="3"/>
      <c r="X5" s="3"/>
      <c r="Y5" s="3"/>
      <c r="Z5" s="3"/>
      <c r="AA5" s="3"/>
      <c r="AB5" s="3"/>
      <c r="AC5" s="3"/>
      <c r="AD5" s="3"/>
      <c r="AE5" s="3"/>
    </row>
    <row r="6" spans="1:31" x14ac:dyDescent="0.2">
      <c r="A6" s="3"/>
      <c r="C6" s="39" t="s">
        <v>429</v>
      </c>
      <c r="D6" s="39"/>
      <c r="E6" s="39"/>
      <c r="F6" s="39"/>
      <c r="G6" s="39"/>
      <c r="H6" s="39"/>
      <c r="I6" s="39"/>
      <c r="K6" s="3"/>
      <c r="L6" s="3"/>
      <c r="M6" s="3"/>
      <c r="N6" s="3"/>
      <c r="O6" s="3"/>
      <c r="P6" s="3"/>
      <c r="Q6" s="3"/>
      <c r="R6" s="3"/>
      <c r="S6" s="3"/>
      <c r="T6" s="3"/>
      <c r="U6" s="3"/>
      <c r="V6" s="3"/>
      <c r="W6" s="3"/>
      <c r="X6" s="3"/>
      <c r="Y6" s="3"/>
      <c r="Z6" s="3"/>
      <c r="AA6" s="3"/>
      <c r="AB6" s="3"/>
      <c r="AC6" s="3"/>
      <c r="AD6" s="3"/>
      <c r="AE6" s="3"/>
    </row>
    <row r="7" spans="1:31" x14ac:dyDescent="0.2">
      <c r="A7" s="3"/>
      <c r="C7" s="39" t="s">
        <v>2</v>
      </c>
      <c r="D7" s="39"/>
      <c r="E7" s="39"/>
      <c r="F7" s="39"/>
      <c r="G7" s="39"/>
      <c r="H7" s="39"/>
      <c r="I7" s="39"/>
      <c r="K7" s="3"/>
      <c r="L7" s="3"/>
      <c r="M7" s="3"/>
      <c r="N7" s="3"/>
      <c r="O7" s="3"/>
      <c r="P7" s="3"/>
      <c r="Q7" s="3"/>
      <c r="R7" s="3"/>
      <c r="S7" s="3"/>
      <c r="T7" s="3"/>
      <c r="U7" s="3"/>
      <c r="V7" s="3"/>
      <c r="W7" s="3"/>
      <c r="X7" s="3"/>
      <c r="Y7" s="3"/>
      <c r="Z7" s="3"/>
      <c r="AA7" s="3"/>
      <c r="AB7" s="3"/>
      <c r="AC7" s="3"/>
      <c r="AD7" s="3"/>
      <c r="AE7" s="3"/>
    </row>
    <row r="8" spans="1:31" x14ac:dyDescent="0.2">
      <c r="A8" s="3"/>
      <c r="C8" s="39" t="s">
        <v>3</v>
      </c>
      <c r="D8" s="39"/>
      <c r="E8" s="39"/>
      <c r="F8" s="39"/>
      <c r="G8" s="39"/>
      <c r="H8" s="39"/>
      <c r="I8" s="39"/>
      <c r="K8" s="3"/>
      <c r="L8" s="3"/>
      <c r="M8" s="3"/>
      <c r="N8" s="3"/>
      <c r="O8" s="3"/>
      <c r="P8" s="3"/>
      <c r="Q8" s="3"/>
      <c r="R8" s="3"/>
      <c r="S8" s="3"/>
      <c r="T8" s="3"/>
      <c r="U8" s="3"/>
      <c r="V8" s="3"/>
      <c r="W8" s="3"/>
      <c r="X8" s="3"/>
      <c r="Y8" s="3"/>
      <c r="Z8" s="3"/>
      <c r="AA8" s="3"/>
      <c r="AB8" s="3"/>
      <c r="AC8" s="3"/>
      <c r="AD8" s="3"/>
      <c r="AE8" s="3"/>
    </row>
    <row r="9" spans="1:31" x14ac:dyDescent="0.2">
      <c r="A9" s="3"/>
      <c r="C9" s="39" t="s">
        <v>4</v>
      </c>
      <c r="D9" s="39"/>
      <c r="E9" s="39"/>
      <c r="F9" s="39"/>
      <c r="G9" s="39"/>
      <c r="H9" s="39"/>
      <c r="I9" s="39"/>
      <c r="K9" s="3"/>
      <c r="L9" s="3"/>
      <c r="M9" s="3"/>
      <c r="N9" s="3"/>
      <c r="O9" s="3"/>
      <c r="P9" s="3"/>
      <c r="Q9" s="3"/>
      <c r="R9" s="3"/>
      <c r="S9" s="3"/>
      <c r="T9" s="3"/>
      <c r="U9" s="3"/>
      <c r="V9" s="3"/>
      <c r="W9" s="3"/>
      <c r="X9" s="3"/>
      <c r="Y9" s="3"/>
      <c r="Z9" s="3"/>
      <c r="AA9" s="3"/>
      <c r="AB9" s="3"/>
      <c r="AC9" s="3"/>
      <c r="AD9" s="3"/>
      <c r="AE9" s="3"/>
    </row>
    <row r="10" spans="1:31" x14ac:dyDescent="0.2">
      <c r="A10" s="3"/>
      <c r="C10" s="39" t="s">
        <v>5</v>
      </c>
      <c r="D10" s="39"/>
      <c r="E10" s="39"/>
      <c r="F10" s="39"/>
      <c r="G10" s="39"/>
      <c r="H10" s="39"/>
      <c r="I10" s="39"/>
      <c r="K10" s="3"/>
      <c r="L10" s="3"/>
      <c r="M10" s="3"/>
      <c r="N10" s="3"/>
      <c r="O10" s="3"/>
      <c r="P10" s="3"/>
      <c r="Q10" s="3"/>
      <c r="R10" s="3"/>
      <c r="S10" s="3"/>
      <c r="T10" s="3"/>
      <c r="U10" s="3"/>
      <c r="V10" s="3"/>
      <c r="W10" s="3"/>
      <c r="X10" s="3"/>
      <c r="Y10" s="3"/>
      <c r="Z10" s="3"/>
      <c r="AA10" s="3"/>
      <c r="AB10" s="3"/>
      <c r="AC10" s="3"/>
      <c r="AD10" s="3"/>
      <c r="AE10" s="3"/>
    </row>
    <row r="11" spans="1:31" x14ac:dyDescent="0.2">
      <c r="A11" s="3"/>
      <c r="C11" s="39"/>
      <c r="D11" s="39"/>
      <c r="E11" s="39"/>
      <c r="F11" s="39"/>
      <c r="G11" s="39"/>
      <c r="H11" s="39"/>
      <c r="I11" s="39"/>
      <c r="K11" s="3"/>
      <c r="L11" s="3"/>
      <c r="M11" s="3"/>
      <c r="N11" s="3"/>
      <c r="O11" s="3"/>
      <c r="P11" s="3"/>
      <c r="Q11" s="3"/>
      <c r="R11" s="3"/>
      <c r="S11" s="3"/>
      <c r="T11" s="3"/>
      <c r="U11" s="3"/>
      <c r="V11" s="3"/>
      <c r="W11" s="3"/>
      <c r="X11" s="3"/>
      <c r="Y11" s="3"/>
      <c r="Z11" s="3"/>
      <c r="AA11" s="3"/>
      <c r="AB11" s="3"/>
      <c r="AC11" s="3"/>
      <c r="AD11" s="3"/>
      <c r="AE11" s="3"/>
    </row>
    <row r="12" spans="1:31" x14ac:dyDescent="0.2">
      <c r="A12" s="3"/>
      <c r="C12" s="39" t="s">
        <v>6</v>
      </c>
      <c r="D12" s="39"/>
      <c r="E12" s="39"/>
      <c r="F12" s="39"/>
      <c r="G12" s="39"/>
      <c r="H12" s="39"/>
      <c r="I12" s="39"/>
      <c r="K12" s="3"/>
      <c r="L12" s="3"/>
      <c r="M12" s="3"/>
      <c r="N12" s="3"/>
      <c r="O12" s="3"/>
      <c r="P12" s="3"/>
      <c r="Q12" s="3"/>
      <c r="R12" s="3"/>
      <c r="S12" s="3"/>
      <c r="T12" s="3"/>
      <c r="U12" s="3"/>
      <c r="V12" s="3"/>
      <c r="W12" s="3"/>
      <c r="X12" s="3"/>
      <c r="Y12" s="3"/>
      <c r="Z12" s="3"/>
      <c r="AA12" s="3"/>
      <c r="AB12" s="3"/>
      <c r="AC12" s="3"/>
      <c r="AD12" s="3"/>
      <c r="AE12" s="3"/>
    </row>
    <row r="13" spans="1:31" x14ac:dyDescent="0.2">
      <c r="A13" s="3"/>
      <c r="C13" s="39" t="s">
        <v>7</v>
      </c>
      <c r="D13" s="39"/>
      <c r="E13" s="39"/>
      <c r="F13" s="39"/>
      <c r="G13" s="39"/>
      <c r="H13" s="39"/>
      <c r="I13" s="39"/>
      <c r="K13" s="3"/>
      <c r="L13" s="3"/>
      <c r="M13" s="3"/>
      <c r="N13" s="3"/>
      <c r="O13" s="3"/>
      <c r="P13" s="3"/>
      <c r="Q13" s="3"/>
      <c r="R13" s="3"/>
      <c r="S13" s="3"/>
      <c r="T13" s="3"/>
      <c r="U13" s="3"/>
      <c r="V13" s="3"/>
      <c r="W13" s="3"/>
      <c r="X13" s="3"/>
      <c r="Y13" s="3"/>
      <c r="Z13" s="3"/>
      <c r="AA13" s="3"/>
      <c r="AB13" s="3"/>
      <c r="AC13" s="3"/>
      <c r="AD13" s="3"/>
      <c r="AE13" s="3"/>
    </row>
    <row r="14" spans="1:31" x14ac:dyDescent="0.2">
      <c r="A14" s="3"/>
      <c r="C14" s="39" t="s">
        <v>8</v>
      </c>
      <c r="D14" s="39"/>
      <c r="E14" s="39"/>
      <c r="F14" s="39"/>
      <c r="G14" s="39"/>
      <c r="H14" s="39"/>
      <c r="I14" s="39"/>
      <c r="K14" s="3"/>
      <c r="L14" s="3"/>
      <c r="M14" s="3"/>
      <c r="N14" s="3"/>
      <c r="O14" s="3"/>
      <c r="P14" s="3"/>
      <c r="Q14" s="3"/>
      <c r="R14" s="3"/>
      <c r="S14" s="3"/>
      <c r="T14" s="3"/>
      <c r="U14" s="3"/>
      <c r="V14" s="3"/>
      <c r="W14" s="3"/>
      <c r="X14" s="3"/>
      <c r="Y14" s="3"/>
      <c r="Z14" s="3"/>
      <c r="AA14" s="3"/>
      <c r="AB14" s="3"/>
      <c r="AC14" s="3"/>
      <c r="AD14" s="3"/>
      <c r="AE14" s="3"/>
    </row>
    <row r="15" spans="1:31" x14ac:dyDescent="0.2">
      <c r="A15" s="3"/>
      <c r="C15" s="39" t="s">
        <v>9</v>
      </c>
      <c r="D15" s="39"/>
      <c r="E15" s="39"/>
      <c r="F15" s="39"/>
      <c r="G15" s="39"/>
      <c r="H15" s="39"/>
      <c r="I15" s="39"/>
      <c r="K15" s="3"/>
      <c r="L15" s="3"/>
      <c r="M15" s="3"/>
      <c r="N15" s="3"/>
      <c r="O15" s="3"/>
      <c r="P15" s="3"/>
      <c r="Q15" s="3"/>
      <c r="R15" s="3"/>
      <c r="S15" s="3"/>
      <c r="T15" s="3"/>
      <c r="U15" s="3"/>
      <c r="V15" s="3"/>
      <c r="W15" s="3"/>
      <c r="X15" s="3"/>
      <c r="Y15" s="3"/>
      <c r="Z15" s="3"/>
      <c r="AA15" s="3"/>
      <c r="AB15" s="3"/>
      <c r="AC15" s="3"/>
      <c r="AD15" s="3"/>
      <c r="AE15" s="3"/>
    </row>
    <row r="16" spans="1:31" x14ac:dyDescent="0.2">
      <c r="A16" s="3"/>
      <c r="C16" s="40" t="s">
        <v>10</v>
      </c>
      <c r="D16" s="39"/>
      <c r="E16" s="39"/>
      <c r="F16" s="39"/>
      <c r="G16" s="39"/>
      <c r="H16" s="39"/>
      <c r="I16" s="39"/>
      <c r="K16" s="3"/>
      <c r="L16" s="3"/>
      <c r="M16" s="3"/>
      <c r="N16" s="3"/>
      <c r="O16" s="3"/>
      <c r="P16" s="3"/>
      <c r="Q16" s="3"/>
      <c r="R16" s="3"/>
      <c r="S16" s="3"/>
      <c r="T16" s="3"/>
      <c r="U16" s="3"/>
      <c r="V16" s="3"/>
      <c r="W16" s="3"/>
      <c r="X16" s="3"/>
      <c r="Y16" s="3"/>
      <c r="Z16" s="3"/>
      <c r="AA16" s="3"/>
      <c r="AB16" s="3"/>
      <c r="AC16" s="3"/>
      <c r="AD16" s="3"/>
      <c r="AE16" s="3"/>
    </row>
    <row r="17" spans="1:31" x14ac:dyDescent="0.2">
      <c r="A17" s="3"/>
      <c r="C17" s="40"/>
      <c r="D17" s="39"/>
      <c r="E17" s="39"/>
      <c r="F17" s="39"/>
      <c r="G17" s="39"/>
      <c r="H17" s="39"/>
      <c r="I17" s="39"/>
      <c r="K17" s="3"/>
      <c r="L17" s="3"/>
      <c r="M17" s="3"/>
      <c r="N17" s="3"/>
      <c r="O17" s="3"/>
      <c r="P17" s="3"/>
      <c r="Q17" s="3"/>
      <c r="R17" s="3"/>
      <c r="S17" s="3"/>
      <c r="T17" s="3"/>
      <c r="U17" s="3"/>
      <c r="V17" s="3"/>
      <c r="W17" s="3"/>
      <c r="X17" s="3"/>
      <c r="Y17" s="3"/>
      <c r="Z17" s="3"/>
      <c r="AA17" s="3"/>
      <c r="AB17" s="3"/>
      <c r="AC17" s="3"/>
      <c r="AD17" s="3"/>
      <c r="AE17" s="3"/>
    </row>
    <row r="18" spans="1:31" x14ac:dyDescent="0.2">
      <c r="A18" s="3"/>
      <c r="C18" s="40" t="s">
        <v>11</v>
      </c>
      <c r="D18" s="39"/>
      <c r="E18" s="39"/>
      <c r="F18" s="39"/>
      <c r="G18" s="39"/>
      <c r="H18" s="39"/>
      <c r="I18" s="39"/>
      <c r="K18" s="3"/>
      <c r="L18" s="3"/>
      <c r="M18" s="3"/>
      <c r="N18" s="3"/>
      <c r="O18" s="3"/>
      <c r="P18" s="3"/>
      <c r="Q18" s="3"/>
      <c r="R18" s="3"/>
      <c r="S18" s="3"/>
      <c r="T18" s="3"/>
      <c r="U18" s="3"/>
      <c r="V18" s="3"/>
      <c r="W18" s="3"/>
      <c r="X18" s="3"/>
      <c r="Y18" s="3"/>
      <c r="Z18" s="3"/>
      <c r="AA18" s="3"/>
      <c r="AB18" s="3"/>
      <c r="AC18" s="3"/>
      <c r="AD18" s="3"/>
      <c r="AE18" s="3"/>
    </row>
    <row r="19" spans="1:31" x14ac:dyDescent="0.2">
      <c r="A19" s="3"/>
      <c r="C19" s="40" t="s">
        <v>12</v>
      </c>
      <c r="D19" s="39"/>
      <c r="E19" s="39"/>
      <c r="F19" s="39"/>
      <c r="G19" s="39"/>
      <c r="H19" s="39"/>
      <c r="I19" s="39"/>
      <c r="K19" s="3"/>
      <c r="L19" s="3"/>
      <c r="M19" s="3"/>
      <c r="N19" s="3"/>
      <c r="O19" s="3"/>
      <c r="P19" s="3"/>
      <c r="Q19" s="3"/>
      <c r="R19" s="3"/>
      <c r="S19" s="3"/>
      <c r="T19" s="3"/>
      <c r="U19" s="3"/>
      <c r="V19" s="3"/>
      <c r="W19" s="3"/>
      <c r="X19" s="3"/>
      <c r="Y19" s="3"/>
      <c r="Z19" s="3"/>
      <c r="AA19" s="3"/>
      <c r="AB19" s="3"/>
      <c r="AC19" s="3"/>
      <c r="AD19" s="3"/>
      <c r="AE19" s="3"/>
    </row>
    <row r="20" spans="1:31" x14ac:dyDescent="0.2">
      <c r="A20" s="3"/>
      <c r="C20" s="39" t="s">
        <v>13</v>
      </c>
      <c r="D20" s="39"/>
      <c r="E20" s="39"/>
      <c r="F20" s="39"/>
      <c r="G20" s="39"/>
      <c r="H20" s="39"/>
      <c r="I20" s="39"/>
      <c r="K20" s="3"/>
      <c r="L20" s="3"/>
      <c r="M20" s="3"/>
      <c r="N20" s="3"/>
      <c r="O20" s="3"/>
      <c r="P20" s="3"/>
      <c r="Q20" s="3"/>
      <c r="R20" s="3"/>
      <c r="S20" s="3"/>
      <c r="T20" s="3"/>
      <c r="U20" s="3"/>
      <c r="V20" s="3"/>
      <c r="W20" s="3"/>
      <c r="X20" s="3"/>
      <c r="Y20" s="3"/>
      <c r="Z20" s="3"/>
      <c r="AA20" s="3"/>
      <c r="AB20" s="3"/>
      <c r="AC20" s="3"/>
      <c r="AD20" s="3"/>
      <c r="AE20" s="3"/>
    </row>
    <row r="21" spans="1:31" x14ac:dyDescent="0.2">
      <c r="A21" s="3"/>
      <c r="C21" s="39"/>
      <c r="D21" s="39"/>
      <c r="E21" s="39"/>
      <c r="F21" s="39"/>
      <c r="G21" s="39"/>
      <c r="H21" s="39"/>
      <c r="I21" s="39"/>
      <c r="K21" s="3"/>
      <c r="L21" s="3"/>
      <c r="M21" s="3"/>
      <c r="N21" s="3"/>
      <c r="O21" s="3"/>
      <c r="P21" s="3"/>
      <c r="Q21" s="3"/>
      <c r="R21" s="3"/>
      <c r="S21" s="3"/>
      <c r="T21" s="3"/>
      <c r="U21" s="3"/>
      <c r="V21" s="3"/>
      <c r="W21" s="3"/>
      <c r="X21" s="3"/>
      <c r="Y21" s="3"/>
      <c r="Z21" s="3"/>
      <c r="AA21" s="3"/>
      <c r="AB21" s="3"/>
      <c r="AC21" s="3"/>
      <c r="AD21" s="3"/>
      <c r="AE21" s="3"/>
    </row>
    <row r="22" spans="1:31" x14ac:dyDescent="0.2">
      <c r="A22" s="3"/>
      <c r="C22" s="39" t="s">
        <v>14</v>
      </c>
      <c r="D22" s="39"/>
      <c r="E22" s="39"/>
      <c r="F22" s="39"/>
      <c r="G22" s="39"/>
      <c r="H22" s="39"/>
      <c r="I22" s="39"/>
      <c r="K22" s="3"/>
      <c r="L22" s="3"/>
      <c r="M22" s="3"/>
      <c r="N22" s="3"/>
      <c r="O22" s="3"/>
      <c r="P22" s="3"/>
      <c r="Q22" s="3"/>
      <c r="R22" s="3"/>
      <c r="S22" s="3"/>
      <c r="T22" s="3"/>
      <c r="U22" s="3"/>
      <c r="V22" s="3"/>
      <c r="W22" s="3"/>
      <c r="X22" s="3"/>
      <c r="Y22" s="3"/>
      <c r="Z22" s="3"/>
      <c r="AA22" s="3"/>
      <c r="AB22" s="3"/>
      <c r="AC22" s="3"/>
      <c r="AD22" s="3"/>
      <c r="AE22" s="3"/>
    </row>
    <row r="23" spans="1:31" x14ac:dyDescent="0.2">
      <c r="A23" s="3"/>
      <c r="C23" s="39" t="s">
        <v>15</v>
      </c>
      <c r="D23" s="39"/>
      <c r="E23" s="39"/>
      <c r="F23" s="39"/>
      <c r="G23" s="39"/>
      <c r="H23" s="39"/>
      <c r="I23" s="39"/>
      <c r="K23" s="3"/>
      <c r="L23" s="3"/>
      <c r="M23" s="3"/>
      <c r="N23" s="3"/>
      <c r="O23" s="3"/>
      <c r="P23" s="3"/>
      <c r="Q23" s="3"/>
      <c r="R23" s="3"/>
      <c r="S23" s="3"/>
      <c r="T23" s="3"/>
      <c r="U23" s="3"/>
      <c r="V23" s="3"/>
      <c r="W23" s="3"/>
      <c r="X23" s="3"/>
      <c r="Y23" s="3"/>
      <c r="Z23" s="3"/>
      <c r="AA23" s="3"/>
      <c r="AB23" s="3"/>
      <c r="AC23" s="3"/>
      <c r="AD23" s="3"/>
      <c r="AE23" s="3"/>
    </row>
    <row r="24" spans="1:31" x14ac:dyDescent="0.2">
      <c r="A24" s="3"/>
      <c r="C24" s="39" t="s">
        <v>16</v>
      </c>
      <c r="D24" s="39"/>
      <c r="E24" s="39"/>
      <c r="F24" s="39"/>
      <c r="G24" s="39"/>
      <c r="H24" s="39"/>
      <c r="I24" s="39"/>
      <c r="K24" s="3"/>
      <c r="L24" s="3"/>
      <c r="M24" s="3"/>
      <c r="N24" s="3"/>
      <c r="O24" s="3"/>
      <c r="P24" s="3"/>
      <c r="Q24" s="3"/>
      <c r="R24" s="3"/>
      <c r="S24" s="3"/>
      <c r="T24" s="3"/>
      <c r="U24" s="3"/>
      <c r="V24" s="3"/>
      <c r="W24" s="3"/>
      <c r="X24" s="3"/>
      <c r="Y24" s="3"/>
      <c r="Z24" s="3"/>
      <c r="AA24" s="3"/>
      <c r="AB24" s="3"/>
      <c r="AC24" s="3"/>
      <c r="AD24" s="3"/>
      <c r="AE24" s="3"/>
    </row>
    <row r="25" spans="1:31" x14ac:dyDescent="0.2">
      <c r="A25" s="3"/>
      <c r="C25" s="39" t="s">
        <v>17</v>
      </c>
      <c r="D25" s="39"/>
      <c r="E25" s="39"/>
      <c r="F25" s="39"/>
      <c r="G25" s="39"/>
      <c r="H25" s="39"/>
      <c r="I25" s="39"/>
      <c r="K25" s="3"/>
      <c r="L25" s="3"/>
      <c r="M25" s="3"/>
      <c r="N25" s="3"/>
      <c r="O25" s="3"/>
      <c r="P25" s="3"/>
      <c r="Q25" s="3"/>
      <c r="R25" s="3"/>
      <c r="S25" s="3"/>
      <c r="T25" s="3"/>
      <c r="U25" s="3"/>
      <c r="V25" s="3"/>
      <c r="W25" s="3"/>
      <c r="X25" s="3"/>
      <c r="Y25" s="3"/>
      <c r="Z25" s="3"/>
      <c r="AA25" s="3"/>
      <c r="AB25" s="3"/>
      <c r="AC25" s="3"/>
      <c r="AD25" s="3"/>
      <c r="AE25" s="3"/>
    </row>
    <row r="26" spans="1:31" x14ac:dyDescent="0.2">
      <c r="A26" s="3"/>
      <c r="K26" s="3"/>
      <c r="L26" s="3"/>
      <c r="M26" s="3"/>
      <c r="N26" s="3"/>
      <c r="O26" s="3"/>
      <c r="P26" s="3"/>
      <c r="Q26" s="3"/>
      <c r="R26" s="3"/>
      <c r="S26" s="3"/>
      <c r="T26" s="3"/>
      <c r="U26" s="3"/>
      <c r="V26" s="3"/>
      <c r="W26" s="3"/>
      <c r="X26" s="3"/>
      <c r="Y26" s="3"/>
      <c r="Z26" s="3"/>
      <c r="AA26" s="3"/>
      <c r="AB26" s="3"/>
      <c r="AC26" s="3"/>
      <c r="AD26" s="3"/>
      <c r="AE26" s="3"/>
    </row>
    <row r="27" spans="1:31" x14ac:dyDescent="0.2">
      <c r="A27" s="3"/>
      <c r="C27" t="s">
        <v>18</v>
      </c>
      <c r="K27" s="3"/>
      <c r="L27" s="3"/>
      <c r="M27" s="3"/>
      <c r="N27" s="3"/>
      <c r="O27" s="3"/>
      <c r="P27" s="3"/>
      <c r="Q27" s="3"/>
      <c r="R27" s="3"/>
      <c r="S27" s="3"/>
      <c r="T27" s="3"/>
      <c r="U27" s="3"/>
      <c r="V27" s="3"/>
      <c r="W27" s="3"/>
      <c r="X27" s="3"/>
      <c r="Y27" s="3"/>
      <c r="Z27" s="3"/>
      <c r="AA27" s="3"/>
      <c r="AB27" s="3"/>
      <c r="AC27" s="3"/>
      <c r="AD27" s="3"/>
      <c r="AE27" s="3"/>
    </row>
    <row r="28" spans="1:31" x14ac:dyDescent="0.2">
      <c r="A28" s="3"/>
      <c r="K28" s="3"/>
      <c r="L28" s="3"/>
      <c r="M28" s="3"/>
      <c r="N28" s="3"/>
      <c r="O28" s="3"/>
      <c r="P28" s="3"/>
      <c r="Q28" s="3"/>
      <c r="R28" s="3"/>
      <c r="S28" s="3"/>
      <c r="T28" s="3"/>
      <c r="U28" s="3"/>
      <c r="V28" s="3"/>
      <c r="W28" s="3"/>
      <c r="X28" s="3"/>
      <c r="Y28" s="3"/>
      <c r="Z28" s="3"/>
      <c r="AA28" s="3"/>
      <c r="AB28" s="3"/>
      <c r="AC28" s="3"/>
      <c r="AD28" s="3"/>
      <c r="AE28" s="3"/>
    </row>
    <row r="29" spans="1:31" x14ac:dyDescent="0.2">
      <c r="A29" s="3"/>
      <c r="I29" s="8"/>
      <c r="K29" s="3"/>
      <c r="L29" s="3"/>
      <c r="M29" s="3"/>
      <c r="N29" s="3"/>
      <c r="O29" s="3"/>
      <c r="P29" s="3"/>
      <c r="Q29" s="3"/>
      <c r="R29" s="3"/>
      <c r="S29" s="3"/>
      <c r="T29" s="3"/>
      <c r="U29" s="3"/>
      <c r="V29" s="3"/>
      <c r="W29" s="3"/>
      <c r="X29" s="3"/>
      <c r="Y29" s="3"/>
      <c r="Z29" s="3"/>
      <c r="AA29" s="3"/>
      <c r="AB29" s="3"/>
      <c r="AC29" s="3"/>
      <c r="AD29" s="3"/>
      <c r="AE29" s="3"/>
    </row>
    <row r="30" spans="1:31" x14ac:dyDescent="0.2">
      <c r="A30" s="3"/>
      <c r="C30" s="38" t="s">
        <v>19</v>
      </c>
      <c r="I30" s="8" t="s">
        <v>427</v>
      </c>
      <c r="K30" s="3"/>
      <c r="L30" s="3"/>
      <c r="M30" s="3"/>
      <c r="N30" s="3"/>
      <c r="O30" s="3"/>
      <c r="P30" s="3"/>
      <c r="Q30" s="3"/>
      <c r="R30" s="3"/>
      <c r="S30" s="3"/>
      <c r="T30" s="3"/>
      <c r="U30" s="3"/>
      <c r="V30" s="3"/>
      <c r="W30" s="3"/>
      <c r="X30" s="3"/>
      <c r="Y30" s="3"/>
      <c r="Z30" s="3"/>
      <c r="AA30" s="3"/>
      <c r="AB30" s="3"/>
      <c r="AC30" s="3"/>
      <c r="AD30" s="3"/>
      <c r="AE30" s="3"/>
    </row>
    <row r="31" spans="1:31" x14ac:dyDescent="0.2">
      <c r="A31" s="3"/>
      <c r="I31" s="37" t="s">
        <v>428</v>
      </c>
      <c r="K31" s="3"/>
      <c r="L31" s="3"/>
      <c r="M31" s="3"/>
      <c r="N31" s="3"/>
      <c r="O31" s="3"/>
      <c r="P31" s="3"/>
      <c r="Q31" s="3"/>
      <c r="R31" s="3"/>
      <c r="S31" s="3"/>
      <c r="T31" s="3"/>
      <c r="U31" s="3"/>
      <c r="V31" s="3"/>
      <c r="W31" s="3"/>
      <c r="X31" s="3"/>
      <c r="Y31" s="3"/>
      <c r="Z31" s="3"/>
      <c r="AA31" s="3"/>
      <c r="AB31" s="3"/>
      <c r="AC31" s="3"/>
      <c r="AD31" s="3"/>
      <c r="AE31" s="3"/>
    </row>
    <row r="32" spans="1:31" x14ac:dyDescent="0.2">
      <c r="A32" s="3"/>
      <c r="F32" t="s">
        <v>424</v>
      </c>
      <c r="K32" s="3"/>
      <c r="L32" s="3"/>
      <c r="M32" s="3"/>
      <c r="N32" s="3"/>
      <c r="O32" s="3"/>
      <c r="P32" s="3"/>
      <c r="Q32" s="3"/>
      <c r="R32" s="3"/>
      <c r="S32" s="3"/>
      <c r="T32" s="3"/>
      <c r="U32" s="3"/>
      <c r="V32" s="3"/>
      <c r="W32" s="3"/>
      <c r="X32" s="3"/>
      <c r="Y32" s="3"/>
      <c r="Z32" s="3"/>
      <c r="AA32" s="3"/>
      <c r="AB32" s="3"/>
      <c r="AC32" s="3"/>
      <c r="AD32" s="3"/>
      <c r="AE32" s="3"/>
    </row>
    <row r="33" spans="1:31" x14ac:dyDescent="0.2">
      <c r="A33" s="3"/>
      <c r="F33" t="s">
        <v>425</v>
      </c>
      <c r="H33" s="38"/>
      <c r="K33" s="3"/>
      <c r="L33" s="3"/>
      <c r="M33" s="3"/>
      <c r="N33" s="3"/>
      <c r="O33" s="3"/>
      <c r="P33" s="3"/>
      <c r="Q33" s="3"/>
      <c r="R33" s="3"/>
      <c r="S33" s="3"/>
      <c r="T33" s="3"/>
      <c r="U33" s="3"/>
      <c r="V33" s="3"/>
      <c r="W33" s="3"/>
      <c r="X33" s="3"/>
      <c r="Y33" s="3"/>
      <c r="Z33" s="3"/>
      <c r="AA33" s="3"/>
      <c r="AB33" s="3"/>
      <c r="AC33" s="3"/>
      <c r="AD33" s="3"/>
      <c r="AE33" s="3"/>
    </row>
    <row r="34" spans="1:31" x14ac:dyDescent="0.2">
      <c r="A34" s="3"/>
      <c r="C34" s="46" t="s">
        <v>421</v>
      </c>
      <c r="K34" s="3"/>
      <c r="L34" s="3"/>
      <c r="M34" s="3"/>
      <c r="N34" s="3"/>
      <c r="O34" s="3"/>
      <c r="P34" s="3"/>
      <c r="Q34" s="3"/>
      <c r="R34" s="3"/>
      <c r="S34" s="3"/>
      <c r="T34" s="3"/>
      <c r="U34" s="3"/>
      <c r="V34" s="3"/>
      <c r="W34" s="3"/>
      <c r="X34" s="3"/>
      <c r="Y34" s="3"/>
      <c r="Z34" s="3"/>
      <c r="AA34" s="3"/>
      <c r="AB34" s="3"/>
      <c r="AC34" s="3"/>
      <c r="AD34" s="3"/>
      <c r="AE34" s="3"/>
    </row>
    <row r="35" spans="1:31" x14ac:dyDescent="0.2">
      <c r="A35" s="3"/>
      <c r="K35" s="3"/>
      <c r="L35" s="3"/>
      <c r="M35" s="3"/>
      <c r="N35" s="3"/>
      <c r="O35" s="3"/>
      <c r="P35" s="3"/>
      <c r="Q35" s="3"/>
      <c r="R35" s="3"/>
      <c r="S35" s="3"/>
      <c r="T35" s="3"/>
      <c r="U35" s="3"/>
      <c r="V35" s="3"/>
      <c r="W35" s="3"/>
      <c r="X35" s="3"/>
      <c r="Y35" s="3"/>
      <c r="Z35" s="3"/>
      <c r="AA35" s="3"/>
      <c r="AB35" s="3"/>
      <c r="AC35" s="3"/>
      <c r="AD35" s="3"/>
      <c r="AE35" s="3"/>
    </row>
    <row r="36" spans="1:31" ht="22.5" customHeight="1" x14ac:dyDescent="0.2">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row>
    <row r="37" spans="1:31" hidden="1" x14ac:dyDescent="0.2">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row>
    <row r="38" spans="1:31" hidden="1" x14ac:dyDescent="0.2">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row>
    <row r="39" spans="1:31" hidden="1" x14ac:dyDescent="0.2">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row>
    <row r="40" spans="1:31" hidden="1"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row>
    <row r="41" spans="1:31" hidden="1"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row>
    <row r="42" spans="1:31" hidden="1" x14ac:dyDescent="0.2">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row>
    <row r="43" spans="1:31" hidden="1" x14ac:dyDescent="0.2">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row>
    <row r="44" spans="1:31" hidden="1" x14ac:dyDescent="0.2">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row>
    <row r="45" spans="1:31" ht="20.100000000000001" hidden="1" customHeight="1" x14ac:dyDescent="0.2">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row>
    <row r="46" spans="1:31" hidden="1" x14ac:dyDescent="0.2">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row>
    <row r="47" spans="1:31" hidden="1" x14ac:dyDescent="0.2">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row>
    <row r="48" spans="1:31" hidden="1" x14ac:dyDescent="0.2">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row>
    <row r="49" spans="1:31" hidden="1" x14ac:dyDescent="0.2">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row>
    <row r="50" spans="1:31" hidden="1" x14ac:dyDescent="0.2">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row>
    <row r="51" spans="1:31" hidden="1" x14ac:dyDescent="0.2">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row>
    <row r="52" spans="1:31" hidden="1" x14ac:dyDescent="0.2">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row>
    <row r="53" spans="1:31" hidden="1" x14ac:dyDescent="0.2">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row>
    <row r="54" spans="1:31" hidden="1" x14ac:dyDescent="0.2">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row>
    <row r="55" spans="1:31" hidden="1" x14ac:dyDescent="0.2">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row>
    <row r="56" spans="1:31" hidden="1" x14ac:dyDescent="0.2">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row>
    <row r="57" spans="1:31" hidden="1" x14ac:dyDescent="0.2">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row>
    <row r="58" spans="1:31" ht="30" hidden="1" customHeight="1" x14ac:dyDescent="0.2">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row>
    <row r="59" spans="1:31" hidden="1" x14ac:dyDescent="0.2">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row>
    <row r="60" spans="1:31" hidden="1" x14ac:dyDescent="0.2">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row>
    <row r="61" spans="1:31" ht="5.0999999999999996" hidden="1" customHeight="1" x14ac:dyDescent="0.2">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row>
    <row r="62" spans="1:31" hidden="1" x14ac:dyDescent="0.2">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row>
    <row r="63" spans="1:31" ht="5.0999999999999996" hidden="1" customHeight="1" x14ac:dyDescent="0.2">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row>
    <row r="64" spans="1:31" hidden="1" x14ac:dyDescent="0.2">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row>
    <row r="65" spans="1:31" hidden="1" x14ac:dyDescent="0.2">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row>
    <row r="66" spans="1:31" hidden="1" x14ac:dyDescent="0.2">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row>
    <row r="67" spans="1:31" hidden="1" x14ac:dyDescent="0.2">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row>
    <row r="68" spans="1:31" hidden="1" x14ac:dyDescent="0.2">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row>
    <row r="69" spans="1:31" hidden="1" x14ac:dyDescent="0.2">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row>
    <row r="70" spans="1:31" hidden="1" x14ac:dyDescent="0.2">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row>
    <row r="71" spans="1:31" hidden="1" x14ac:dyDescent="0.2">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row>
    <row r="72" spans="1:31" hidden="1" x14ac:dyDescent="0.2">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row>
    <row r="73" spans="1:31" hidden="1" x14ac:dyDescent="0.2">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row>
    <row r="74" spans="1:31" hidden="1" x14ac:dyDescent="0.2">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row>
    <row r="75" spans="1:31" hidden="1" x14ac:dyDescent="0.2">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row>
    <row r="76" spans="1:31" ht="75" hidden="1" customHeight="1" x14ac:dyDescent="0.2">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row>
    <row r="77" spans="1:31" hidden="1" x14ac:dyDescent="0.2">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row>
    <row r="78" spans="1:31" hidden="1" x14ac:dyDescent="0.2">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row>
    <row r="79" spans="1:31" hidden="1" x14ac:dyDescent="0.2">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row>
    <row r="80" spans="1:31" hidden="1" x14ac:dyDescent="0.2">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row>
    <row r="81" spans="1:31" hidden="1" x14ac:dyDescent="0.2">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row>
    <row r="82" spans="1:31" hidden="1" x14ac:dyDescent="0.2">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row>
    <row r="83" spans="1:31" hidden="1" x14ac:dyDescent="0.2">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row>
    <row r="84" spans="1:31" hidden="1" x14ac:dyDescent="0.2">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row>
    <row r="85" spans="1:31" hidden="1" x14ac:dyDescent="0.2">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row>
    <row r="86" spans="1:31" hidden="1" x14ac:dyDescent="0.2">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row>
    <row r="87" spans="1:31" hidden="1" x14ac:dyDescent="0.2">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row>
    <row r="88" spans="1:31" hidden="1" x14ac:dyDescent="0.2">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row>
    <row r="89" spans="1:31" hidden="1" x14ac:dyDescent="0.2">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row>
    <row r="90" spans="1:31" hidden="1" x14ac:dyDescent="0.2">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row>
    <row r="91" spans="1:31" hidden="1" x14ac:dyDescent="0.2">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row>
    <row r="92" spans="1:31" hidden="1" x14ac:dyDescent="0.2">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row>
    <row r="93" spans="1:31" hidden="1" x14ac:dyDescent="0.2">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row>
    <row r="97" customFormat="1" hidden="1" x14ac:dyDescent="0.2"/>
    <row r="98" customFormat="1" hidden="1" x14ac:dyDescent="0.2"/>
    <row r="99" customFormat="1" hidden="1" x14ac:dyDescent="0.2"/>
    <row r="100" customFormat="1" hidden="1" x14ac:dyDescent="0.2"/>
    <row r="101" customFormat="1" hidden="1" x14ac:dyDescent="0.2"/>
    <row r="102" customFormat="1" hidden="1" x14ac:dyDescent="0.2"/>
    <row r="103" customFormat="1" hidden="1" x14ac:dyDescent="0.2"/>
    <row r="104" customFormat="1" hidden="1" x14ac:dyDescent="0.2"/>
    <row r="105" customFormat="1" hidden="1" x14ac:dyDescent="0.2"/>
    <row r="106" customFormat="1" hidden="1" x14ac:dyDescent="0.2"/>
    <row r="107" customFormat="1" hidden="1" x14ac:dyDescent="0.2"/>
    <row r="108" customFormat="1" hidden="1" x14ac:dyDescent="0.2"/>
    <row r="109" customFormat="1" hidden="1" x14ac:dyDescent="0.2"/>
    <row r="110" customFormat="1" hidden="1" x14ac:dyDescent="0.2"/>
    <row r="111" customFormat="1" hidden="1" x14ac:dyDescent="0.2"/>
  </sheetData>
  <sheetProtection formatCells="0" insertColumns="0" insertRows="0" insertHyperlinks="0"/>
  <mergeCells count="1">
    <mergeCell ref="C3:I3"/>
  </mergeCells>
  <hyperlinks>
    <hyperlink ref="C34" r:id="rId1" xr:uid="{326BF9DB-4B53-4A84-8443-0A386D391131}"/>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C5338-8EC9-4C83-B19D-2A040F8EFAD1}">
  <sheetPr codeName="Sheet2"/>
  <dimension ref="A1:AE177"/>
  <sheetViews>
    <sheetView showGridLines="0" showRowColHeaders="0" workbookViewId="0">
      <selection activeCell="M2" sqref="M2"/>
    </sheetView>
  </sheetViews>
  <sheetFormatPr defaultRowHeight="14.25" x14ac:dyDescent="0.2"/>
  <cols>
    <col min="1" max="3" width="3.75" customWidth="1"/>
    <col min="4" max="5" width="15.625" customWidth="1"/>
    <col min="6" max="7" width="3.75" customWidth="1"/>
    <col min="8" max="8" width="31.25" customWidth="1"/>
    <col min="9" max="10" width="3.75" customWidth="1"/>
  </cols>
  <sheetData>
    <row r="1" spans="1:31" ht="21.95" customHeight="1" x14ac:dyDescent="0.2">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row>
    <row r="2" spans="1:31" ht="22.5" customHeight="1" x14ac:dyDescent="0.2">
      <c r="A2" s="3"/>
      <c r="C2" s="52"/>
      <c r="D2" s="52"/>
      <c r="E2" s="52"/>
      <c r="F2" s="52"/>
      <c r="G2" s="52"/>
      <c r="H2" s="52"/>
      <c r="I2" s="52"/>
      <c r="K2" s="3"/>
      <c r="L2" s="3"/>
      <c r="M2" s="3"/>
      <c r="N2" s="3"/>
      <c r="O2" s="3"/>
      <c r="P2" s="3"/>
      <c r="Q2" s="3"/>
      <c r="R2" s="3"/>
      <c r="S2" s="3"/>
      <c r="T2" s="3"/>
      <c r="U2" s="3"/>
      <c r="V2" s="3"/>
      <c r="W2" s="3"/>
      <c r="X2" s="3"/>
      <c r="Y2" s="3"/>
      <c r="Z2" s="3"/>
      <c r="AA2" s="3"/>
      <c r="AB2" s="3"/>
      <c r="AC2" s="3"/>
      <c r="AD2" s="3"/>
      <c r="AE2" s="3"/>
    </row>
    <row r="3" spans="1:31" ht="45" customHeight="1" x14ac:dyDescent="0.2">
      <c r="A3" s="3"/>
      <c r="C3" s="53" t="s">
        <v>422</v>
      </c>
      <c r="D3" s="53"/>
      <c r="E3" s="53"/>
      <c r="F3" s="53"/>
      <c r="G3" s="53"/>
      <c r="H3" s="53"/>
      <c r="I3" s="53"/>
      <c r="K3" s="3"/>
      <c r="L3" s="3"/>
      <c r="M3" s="3"/>
      <c r="N3" s="3"/>
      <c r="O3" s="3"/>
      <c r="P3" s="3"/>
      <c r="Q3" s="3"/>
      <c r="R3" s="3"/>
      <c r="S3" s="3"/>
      <c r="T3" s="3"/>
      <c r="U3" s="3"/>
      <c r="V3" s="3"/>
      <c r="W3" s="3"/>
      <c r="X3" s="3"/>
      <c r="Y3" s="3"/>
      <c r="Z3" s="3"/>
      <c r="AA3" s="3"/>
      <c r="AB3" s="3"/>
      <c r="AC3" s="3"/>
      <c r="AD3" s="3"/>
      <c r="AE3" s="3"/>
    </row>
    <row r="4" spans="1:31" x14ac:dyDescent="0.2">
      <c r="A4" s="3"/>
      <c r="K4" s="3"/>
      <c r="L4" s="3"/>
      <c r="M4" s="3"/>
      <c r="N4" s="3"/>
      <c r="O4" s="3"/>
      <c r="P4" s="3"/>
      <c r="Q4" s="3"/>
      <c r="R4" s="3"/>
      <c r="S4" s="3"/>
      <c r="T4" s="3"/>
      <c r="U4" s="3"/>
      <c r="V4" s="3"/>
      <c r="W4" s="3"/>
      <c r="X4" s="3"/>
      <c r="Y4" s="3"/>
      <c r="Z4" s="3"/>
      <c r="AA4" s="3"/>
      <c r="AB4" s="3"/>
      <c r="AC4" s="3"/>
      <c r="AD4" s="3"/>
      <c r="AE4" s="3"/>
    </row>
    <row r="5" spans="1:31" ht="15" x14ac:dyDescent="0.25">
      <c r="A5" s="3"/>
      <c r="C5" s="1" t="s">
        <v>20</v>
      </c>
      <c r="K5" s="3"/>
      <c r="L5" s="3"/>
      <c r="M5" s="3"/>
      <c r="N5" s="3"/>
      <c r="O5" s="3"/>
      <c r="P5" s="3"/>
      <c r="Q5" s="3"/>
      <c r="R5" s="3"/>
      <c r="S5" s="3"/>
      <c r="T5" s="3"/>
      <c r="U5" s="3"/>
      <c r="V5" s="3"/>
      <c r="W5" s="3"/>
      <c r="X5" s="3"/>
      <c r="Y5" s="3"/>
      <c r="Z5" s="3"/>
      <c r="AA5" s="3"/>
      <c r="AB5" s="3"/>
      <c r="AC5" s="3"/>
      <c r="AD5" s="3"/>
      <c r="AE5" s="3"/>
    </row>
    <row r="6" spans="1:31" ht="5.0999999999999996" customHeight="1" thickBot="1" x14ac:dyDescent="0.3">
      <c r="A6" s="3"/>
      <c r="C6" s="1"/>
      <c r="K6" s="3"/>
      <c r="L6" s="3"/>
      <c r="M6" s="3"/>
      <c r="N6" s="3"/>
      <c r="O6" s="3"/>
      <c r="P6" s="3"/>
      <c r="Q6" s="3"/>
      <c r="R6" s="3"/>
      <c r="S6" s="3"/>
      <c r="T6" s="3"/>
      <c r="U6" s="3"/>
      <c r="V6" s="3"/>
      <c r="W6" s="3"/>
      <c r="X6" s="3"/>
      <c r="Y6" s="3"/>
      <c r="Z6" s="3"/>
      <c r="AA6" s="3"/>
      <c r="AB6" s="3"/>
      <c r="AC6" s="3"/>
      <c r="AD6" s="3"/>
      <c r="AE6" s="3"/>
    </row>
    <row r="7" spans="1:31" ht="15" thickBot="1" x14ac:dyDescent="0.25">
      <c r="A7" s="3"/>
      <c r="C7" s="51"/>
      <c r="D7" s="51"/>
      <c r="E7" s="51"/>
      <c r="F7" s="51"/>
      <c r="G7" s="51"/>
      <c r="H7" s="51"/>
      <c r="I7" s="51"/>
      <c r="K7" s="3"/>
      <c r="L7" s="3"/>
      <c r="M7" s="3"/>
      <c r="N7" s="3"/>
      <c r="O7" s="3"/>
      <c r="P7" s="3"/>
      <c r="Q7" s="3"/>
      <c r="R7" s="3"/>
      <c r="S7" s="3"/>
      <c r="T7" s="3"/>
      <c r="U7" s="3"/>
      <c r="V7" s="3"/>
      <c r="W7" s="3"/>
      <c r="X7" s="3"/>
      <c r="Y7" s="3"/>
      <c r="Z7" s="3"/>
      <c r="AA7" s="3"/>
      <c r="AB7" s="3"/>
      <c r="AC7" s="3"/>
      <c r="AD7" s="3"/>
      <c r="AE7" s="3"/>
    </row>
    <row r="8" spans="1:31" x14ac:dyDescent="0.2">
      <c r="A8" s="3"/>
      <c r="K8" s="3"/>
      <c r="L8" s="3"/>
      <c r="M8" s="3"/>
      <c r="N8" s="3"/>
      <c r="O8" s="3"/>
      <c r="P8" s="3"/>
      <c r="Q8" s="3"/>
      <c r="R8" s="3"/>
      <c r="S8" s="3"/>
      <c r="T8" s="3"/>
      <c r="U8" s="3"/>
      <c r="V8" s="3"/>
      <c r="W8" s="3"/>
      <c r="X8" s="3"/>
      <c r="Y8" s="3"/>
      <c r="Z8" s="3"/>
      <c r="AA8" s="3"/>
      <c r="AB8" s="3"/>
      <c r="AC8" s="3"/>
      <c r="AD8" s="3"/>
      <c r="AE8" s="3"/>
    </row>
    <row r="9" spans="1:31" ht="15" x14ac:dyDescent="0.25">
      <c r="A9" s="3"/>
      <c r="C9" s="1" t="s">
        <v>21</v>
      </c>
      <c r="K9" s="3"/>
      <c r="L9" s="3"/>
      <c r="M9" s="3"/>
      <c r="N9" s="3"/>
      <c r="O9" s="3"/>
      <c r="P9" s="3"/>
      <c r="Q9" s="3"/>
      <c r="R9" s="3"/>
      <c r="S9" s="3"/>
      <c r="T9" s="3"/>
      <c r="U9" s="3"/>
      <c r="V9" s="3"/>
      <c r="W9" s="3"/>
      <c r="X9" s="3"/>
      <c r="Y9" s="3"/>
      <c r="Z9" s="3"/>
      <c r="AA9" s="3"/>
      <c r="AB9" s="3"/>
      <c r="AC9" s="3"/>
      <c r="AD9" s="3"/>
      <c r="AE9" s="3"/>
    </row>
    <row r="10" spans="1:31" ht="5.0999999999999996" customHeight="1" thickBot="1" x14ac:dyDescent="0.3">
      <c r="A10" s="3"/>
      <c r="C10" s="1"/>
      <c r="K10" s="3"/>
      <c r="L10" s="3"/>
      <c r="M10" s="3"/>
      <c r="N10" s="3"/>
      <c r="O10" s="3"/>
      <c r="P10" s="3"/>
      <c r="Q10" s="3"/>
      <c r="R10" s="3"/>
      <c r="S10" s="3"/>
      <c r="T10" s="3"/>
      <c r="U10" s="3"/>
      <c r="V10" s="3"/>
      <c r="W10" s="3"/>
      <c r="X10" s="3"/>
      <c r="Y10" s="3"/>
      <c r="Z10" s="3"/>
      <c r="AA10" s="3"/>
      <c r="AB10" s="3"/>
      <c r="AC10" s="3"/>
      <c r="AD10" s="3"/>
      <c r="AE10" s="3"/>
    </row>
    <row r="11" spans="1:31" ht="15" thickBot="1" x14ac:dyDescent="0.25">
      <c r="A11" s="3"/>
      <c r="C11" s="51"/>
      <c r="D11" s="51"/>
      <c r="E11" s="51"/>
      <c r="F11" s="51"/>
      <c r="G11" s="51"/>
      <c r="H11" s="51"/>
      <c r="I11" s="51"/>
      <c r="K11" s="3"/>
      <c r="L11" s="3"/>
      <c r="M11" s="3"/>
      <c r="N11" s="3"/>
      <c r="O11" s="3"/>
      <c r="P11" s="3"/>
      <c r="Q11" s="3"/>
      <c r="R11" s="3"/>
      <c r="S11" s="3"/>
      <c r="T11" s="3"/>
      <c r="U11" s="3"/>
      <c r="V11" s="3"/>
      <c r="W11" s="3"/>
      <c r="X11" s="3"/>
      <c r="Y11" s="3"/>
      <c r="Z11" s="3"/>
      <c r="AA11" s="3"/>
      <c r="AB11" s="3"/>
      <c r="AC11" s="3"/>
      <c r="AD11" s="3"/>
      <c r="AE11" s="3"/>
    </row>
    <row r="12" spans="1:31" x14ac:dyDescent="0.2">
      <c r="A12" s="3"/>
      <c r="K12" s="3"/>
      <c r="L12" s="3"/>
      <c r="M12" s="3"/>
      <c r="N12" s="3"/>
      <c r="O12" s="3"/>
      <c r="P12" s="3"/>
      <c r="Q12" s="3"/>
      <c r="R12" s="3"/>
      <c r="S12" s="3"/>
      <c r="T12" s="3"/>
      <c r="U12" s="3"/>
      <c r="V12" s="3"/>
      <c r="W12" s="3"/>
      <c r="X12" s="3"/>
      <c r="Y12" s="3"/>
      <c r="Z12" s="3"/>
      <c r="AA12" s="3"/>
      <c r="AB12" s="3"/>
      <c r="AC12" s="3"/>
      <c r="AD12" s="3"/>
      <c r="AE12" s="3"/>
    </row>
    <row r="13" spans="1:31" ht="15" x14ac:dyDescent="0.25">
      <c r="A13" s="3"/>
      <c r="C13" s="1" t="s">
        <v>22</v>
      </c>
      <c r="K13" s="3"/>
      <c r="L13" s="3"/>
      <c r="M13" s="3"/>
      <c r="N13" s="3"/>
      <c r="O13" s="3"/>
      <c r="P13" s="3"/>
      <c r="Q13" s="3"/>
      <c r="R13" s="3"/>
      <c r="S13" s="3"/>
      <c r="T13" s="3"/>
      <c r="U13" s="3"/>
      <c r="V13" s="3"/>
      <c r="W13" s="3"/>
      <c r="X13" s="3"/>
      <c r="Y13" s="3"/>
      <c r="Z13" s="3"/>
      <c r="AA13" s="3"/>
      <c r="AB13" s="3"/>
      <c r="AC13" s="3"/>
      <c r="AD13" s="3"/>
      <c r="AE13" s="3"/>
    </row>
    <row r="14" spans="1:31" ht="5.0999999999999996" customHeight="1" thickBot="1" x14ac:dyDescent="0.3">
      <c r="A14" s="3"/>
      <c r="C14" s="1"/>
      <c r="K14" s="3"/>
      <c r="L14" s="3"/>
      <c r="M14" s="3"/>
      <c r="N14" s="3"/>
      <c r="O14" s="3"/>
      <c r="P14" s="3"/>
      <c r="Q14" s="3"/>
      <c r="R14" s="3"/>
      <c r="S14" s="3"/>
      <c r="T14" s="3"/>
      <c r="U14" s="3"/>
      <c r="V14" s="3"/>
      <c r="W14" s="3"/>
      <c r="X14" s="3"/>
      <c r="Y14" s="3"/>
      <c r="Z14" s="3"/>
      <c r="AA14" s="3"/>
      <c r="AB14" s="3"/>
      <c r="AC14" s="3"/>
      <c r="AD14" s="3"/>
      <c r="AE14" s="3"/>
    </row>
    <row r="15" spans="1:31" ht="15" thickBot="1" x14ac:dyDescent="0.25">
      <c r="A15" s="3"/>
      <c r="C15" s="51"/>
      <c r="D15" s="51"/>
      <c r="E15" s="51"/>
      <c r="F15" s="51"/>
      <c r="G15" s="51"/>
      <c r="H15" s="51"/>
      <c r="I15" s="51"/>
      <c r="K15" s="3"/>
      <c r="L15" s="3"/>
      <c r="M15" s="3"/>
      <c r="N15" s="3"/>
      <c r="O15" s="3"/>
      <c r="P15" s="3"/>
      <c r="Q15" s="3"/>
      <c r="R15" s="3"/>
      <c r="S15" s="3"/>
      <c r="T15" s="3"/>
      <c r="U15" s="3"/>
      <c r="V15" s="3"/>
      <c r="W15" s="3"/>
      <c r="X15" s="3"/>
      <c r="Y15" s="3"/>
      <c r="Z15" s="3"/>
      <c r="AA15" s="3"/>
      <c r="AB15" s="3"/>
      <c r="AC15" s="3"/>
      <c r="AD15" s="3"/>
      <c r="AE15" s="3"/>
    </row>
    <row r="16" spans="1:31" x14ac:dyDescent="0.2">
      <c r="A16" s="3"/>
      <c r="K16" s="3"/>
      <c r="L16" s="3"/>
      <c r="M16" s="3"/>
      <c r="N16" s="3"/>
      <c r="O16" s="3"/>
      <c r="P16" s="3"/>
      <c r="Q16" s="3"/>
      <c r="R16" s="3"/>
      <c r="S16" s="3"/>
      <c r="T16" s="3"/>
      <c r="U16" s="3"/>
      <c r="V16" s="3"/>
      <c r="W16" s="3"/>
      <c r="X16" s="3"/>
      <c r="Y16" s="3"/>
      <c r="Z16" s="3"/>
      <c r="AA16" s="3"/>
      <c r="AB16" s="3"/>
      <c r="AC16" s="3"/>
      <c r="AD16" s="3"/>
      <c r="AE16" s="3"/>
    </row>
    <row r="17" spans="1:31" x14ac:dyDescent="0.2">
      <c r="A17" s="3"/>
      <c r="C17" t="s">
        <v>23</v>
      </c>
      <c r="K17" s="3"/>
      <c r="L17" s="3"/>
      <c r="M17" s="3"/>
      <c r="N17" s="3"/>
      <c r="O17" s="3"/>
      <c r="P17" s="3"/>
      <c r="Q17" s="3"/>
      <c r="R17" s="3"/>
      <c r="S17" s="3"/>
      <c r="T17" s="3"/>
      <c r="U17" s="3"/>
      <c r="V17" s="3"/>
      <c r="W17" s="3"/>
      <c r="X17" s="3"/>
      <c r="Y17" s="3"/>
      <c r="Z17" s="3"/>
      <c r="AA17" s="3"/>
      <c r="AB17" s="3"/>
      <c r="AC17" s="3"/>
      <c r="AD17" s="3"/>
      <c r="AE17" s="3"/>
    </row>
    <row r="18" spans="1:31" ht="5.0999999999999996" customHeight="1" thickBot="1" x14ac:dyDescent="0.3">
      <c r="A18" s="3"/>
      <c r="C18" s="1"/>
      <c r="K18" s="3"/>
      <c r="L18" s="3"/>
      <c r="M18" s="3"/>
      <c r="N18" s="3"/>
      <c r="O18" s="3"/>
      <c r="P18" s="3"/>
      <c r="Q18" s="3"/>
      <c r="R18" s="3"/>
      <c r="S18" s="3"/>
      <c r="T18" s="3"/>
      <c r="U18" s="3"/>
      <c r="V18" s="3"/>
      <c r="W18" s="3"/>
      <c r="X18" s="3"/>
      <c r="Y18" s="3"/>
      <c r="Z18" s="3"/>
      <c r="AA18" s="3"/>
      <c r="AB18" s="3"/>
      <c r="AC18" s="3"/>
      <c r="AD18" s="3"/>
      <c r="AE18" s="3"/>
    </row>
    <row r="19" spans="1:31" ht="15" thickBot="1" x14ac:dyDescent="0.25">
      <c r="A19" s="3"/>
      <c r="C19" s="51"/>
      <c r="D19" s="51"/>
      <c r="K19" s="3"/>
      <c r="L19" s="3"/>
      <c r="M19" s="3"/>
      <c r="N19" s="3"/>
      <c r="O19" s="3"/>
      <c r="P19" s="3"/>
      <c r="Q19" s="3"/>
      <c r="R19" s="3"/>
      <c r="S19" s="3"/>
      <c r="T19" s="3"/>
      <c r="U19" s="3"/>
      <c r="V19" s="3"/>
      <c r="W19" s="3"/>
      <c r="X19" s="3"/>
      <c r="Y19" s="3"/>
      <c r="Z19" s="3"/>
      <c r="AA19" s="3"/>
      <c r="AB19" s="3"/>
      <c r="AC19" s="3"/>
      <c r="AD19" s="3"/>
      <c r="AE19" s="3"/>
    </row>
    <row r="20" spans="1:31" ht="30" customHeight="1" x14ac:dyDescent="0.2">
      <c r="A20" s="3"/>
      <c r="K20" s="3"/>
      <c r="L20" s="3"/>
      <c r="M20" s="3"/>
      <c r="N20" s="3"/>
      <c r="O20" s="3"/>
      <c r="P20" s="3"/>
      <c r="Q20" s="3"/>
      <c r="R20" s="3"/>
      <c r="S20" s="3"/>
      <c r="T20" s="3"/>
      <c r="U20" s="3"/>
      <c r="V20" s="3"/>
      <c r="W20" s="3"/>
      <c r="X20" s="3"/>
      <c r="Y20" s="3"/>
      <c r="Z20" s="3"/>
      <c r="AA20" s="3"/>
      <c r="AB20" s="3"/>
      <c r="AC20" s="3"/>
      <c r="AD20" s="3"/>
      <c r="AE20" s="3"/>
    </row>
    <row r="21" spans="1:31" ht="30" customHeight="1" x14ac:dyDescent="0.2">
      <c r="A21" s="3"/>
      <c r="C21" s="48" t="s">
        <v>24</v>
      </c>
      <c r="D21" s="48"/>
      <c r="E21" s="48"/>
      <c r="F21" s="48"/>
      <c r="G21" s="48"/>
      <c r="H21" s="48"/>
      <c r="I21" s="48"/>
      <c r="K21" s="3"/>
      <c r="L21" s="3"/>
      <c r="M21" s="3"/>
      <c r="N21" s="3"/>
      <c r="O21" s="3"/>
      <c r="P21" s="3"/>
      <c r="Q21" s="3"/>
      <c r="R21" s="3"/>
      <c r="S21" s="3"/>
      <c r="T21" s="3"/>
      <c r="U21" s="3"/>
      <c r="V21" s="3"/>
      <c r="W21" s="3"/>
      <c r="X21" s="3"/>
      <c r="Y21" s="3"/>
      <c r="Z21" s="3"/>
      <c r="AA21" s="3"/>
      <c r="AB21" s="3"/>
      <c r="AC21" s="3"/>
      <c r="AD21" s="3"/>
      <c r="AE21" s="3"/>
    </row>
    <row r="22" spans="1:31" x14ac:dyDescent="0.2">
      <c r="A22" s="3"/>
      <c r="K22" s="3"/>
      <c r="L22" s="3"/>
      <c r="M22" s="3"/>
      <c r="N22" s="3"/>
      <c r="O22" s="3"/>
      <c r="P22" s="3"/>
      <c r="Q22" s="3"/>
      <c r="R22" s="3"/>
      <c r="S22" s="3"/>
      <c r="T22" s="3"/>
      <c r="U22" s="3"/>
      <c r="V22" s="3"/>
      <c r="W22" s="3"/>
      <c r="X22" s="3"/>
      <c r="Y22" s="3"/>
      <c r="Z22" s="3"/>
      <c r="AA22" s="3"/>
      <c r="AB22" s="3"/>
      <c r="AC22" s="3"/>
      <c r="AD22" s="3"/>
      <c r="AE22" s="3"/>
    </row>
    <row r="23" spans="1:31" ht="15" x14ac:dyDescent="0.25">
      <c r="A23" s="3"/>
      <c r="C23" s="1" t="s">
        <v>25</v>
      </c>
      <c r="K23" s="3"/>
      <c r="L23" s="3"/>
      <c r="M23" s="3"/>
      <c r="N23" s="3"/>
      <c r="O23" s="3"/>
      <c r="P23" s="3"/>
      <c r="Q23" s="3"/>
      <c r="R23" s="3"/>
      <c r="S23" s="3"/>
      <c r="T23" s="3"/>
      <c r="U23" s="3"/>
      <c r="V23" s="3"/>
      <c r="W23" s="3"/>
      <c r="X23" s="3"/>
      <c r="Y23" s="3"/>
      <c r="Z23" s="3"/>
      <c r="AA23" s="3"/>
      <c r="AB23" s="3"/>
      <c r="AC23" s="3"/>
      <c r="AD23" s="3"/>
      <c r="AE23" s="3"/>
    </row>
    <row r="24" spans="1:31" x14ac:dyDescent="0.2">
      <c r="A24" s="3"/>
      <c r="C24" t="s">
        <v>26</v>
      </c>
      <c r="K24" s="3"/>
      <c r="L24" s="3"/>
      <c r="M24" s="3"/>
      <c r="N24" s="3"/>
      <c r="O24" s="3"/>
      <c r="P24" s="3"/>
      <c r="Q24" s="3"/>
      <c r="R24" s="3"/>
      <c r="S24" s="3"/>
      <c r="T24" s="3"/>
      <c r="U24" s="3"/>
      <c r="V24" s="3"/>
      <c r="W24" s="3"/>
      <c r="X24" s="3"/>
      <c r="Y24" s="3"/>
      <c r="Z24" s="3"/>
      <c r="AA24" s="3"/>
      <c r="AB24" s="3"/>
      <c r="AC24" s="3"/>
      <c r="AD24" s="3"/>
      <c r="AE24" s="3"/>
    </row>
    <row r="25" spans="1:31" ht="5.0999999999999996" customHeight="1" x14ac:dyDescent="0.2">
      <c r="A25" s="3"/>
      <c r="K25" s="3"/>
      <c r="L25" s="3"/>
      <c r="M25" s="3"/>
      <c r="N25" s="3"/>
      <c r="O25" s="3"/>
      <c r="P25" s="3"/>
      <c r="Q25" s="3"/>
      <c r="R25" s="3"/>
      <c r="S25" s="3"/>
      <c r="T25" s="3"/>
      <c r="U25" s="3"/>
      <c r="V25" s="3"/>
      <c r="W25" s="3"/>
      <c r="X25" s="3"/>
      <c r="Y25" s="3"/>
      <c r="Z25" s="3"/>
      <c r="AA25" s="3"/>
      <c r="AB25" s="3"/>
      <c r="AC25" s="3"/>
      <c r="AD25" s="3"/>
      <c r="AE25" s="3"/>
    </row>
    <row r="26" spans="1:31" x14ac:dyDescent="0.2">
      <c r="A26" s="3"/>
      <c r="D26" t="s">
        <v>27</v>
      </c>
      <c r="H26" s="36" t="s">
        <v>28</v>
      </c>
      <c r="K26" s="3"/>
      <c r="L26" s="3"/>
      <c r="M26" s="3"/>
      <c r="N26" s="3"/>
      <c r="O26" s="3"/>
      <c r="P26" s="3"/>
      <c r="Q26" s="3"/>
      <c r="R26" s="3"/>
      <c r="S26" s="3"/>
      <c r="T26" s="3"/>
      <c r="U26" s="3"/>
      <c r="V26" s="3"/>
      <c r="W26" s="3"/>
      <c r="X26" s="3"/>
      <c r="Y26" s="3"/>
      <c r="Z26" s="3"/>
      <c r="AA26" s="3"/>
      <c r="AB26" s="3"/>
      <c r="AC26" s="3"/>
      <c r="AD26" s="3"/>
      <c r="AE26" s="3"/>
    </row>
    <row r="27" spans="1:31" ht="6" customHeight="1" x14ac:dyDescent="0.2">
      <c r="A27" s="3"/>
      <c r="K27" s="3"/>
      <c r="L27" s="3"/>
      <c r="M27" s="3"/>
      <c r="N27" s="3"/>
      <c r="O27" s="3"/>
      <c r="P27" s="3"/>
      <c r="Q27" s="3"/>
      <c r="R27" s="3"/>
      <c r="S27" s="3"/>
      <c r="T27" s="3"/>
      <c r="U27" s="3"/>
      <c r="V27" s="3"/>
      <c r="W27" s="3"/>
      <c r="X27" s="3"/>
      <c r="Y27" s="3"/>
      <c r="Z27" s="3"/>
      <c r="AA27" s="3"/>
      <c r="AB27" s="3"/>
      <c r="AC27" s="3"/>
      <c r="AD27" s="3"/>
      <c r="AE27" s="3"/>
    </row>
    <row r="28" spans="1:31" x14ac:dyDescent="0.2">
      <c r="A28" s="3"/>
      <c r="D28" t="s">
        <v>29</v>
      </c>
      <c r="H28" s="36" t="s">
        <v>30</v>
      </c>
      <c r="K28" s="3"/>
      <c r="L28" s="3"/>
      <c r="M28" s="3"/>
      <c r="N28" s="3"/>
      <c r="O28" s="3"/>
      <c r="P28" s="3"/>
      <c r="Q28" s="3"/>
      <c r="R28" s="3"/>
      <c r="S28" s="3"/>
      <c r="T28" s="3"/>
      <c r="U28" s="3"/>
      <c r="V28" s="3"/>
      <c r="W28" s="3"/>
      <c r="X28" s="3"/>
      <c r="Y28" s="3"/>
      <c r="Z28" s="3"/>
      <c r="AA28" s="3"/>
      <c r="AB28" s="3"/>
      <c r="AC28" s="3"/>
      <c r="AD28" s="3"/>
      <c r="AE28" s="3"/>
    </row>
    <row r="29" spans="1:31" ht="6" customHeight="1" x14ac:dyDescent="0.2">
      <c r="A29" s="3"/>
      <c r="K29" s="3"/>
      <c r="L29" s="3"/>
      <c r="M29" s="3"/>
      <c r="N29" s="3"/>
      <c r="O29" s="3"/>
      <c r="P29" s="3"/>
      <c r="Q29" s="3"/>
      <c r="R29" s="3"/>
      <c r="S29" s="3"/>
      <c r="T29" s="3"/>
      <c r="U29" s="3"/>
      <c r="V29" s="3"/>
      <c r="W29" s="3"/>
      <c r="X29" s="3"/>
      <c r="Y29" s="3"/>
      <c r="Z29" s="3"/>
      <c r="AA29" s="3"/>
      <c r="AB29" s="3"/>
      <c r="AC29" s="3"/>
      <c r="AD29" s="3"/>
      <c r="AE29" s="3"/>
    </row>
    <row r="30" spans="1:31" x14ac:dyDescent="0.2">
      <c r="A30" s="3"/>
      <c r="D30" t="s">
        <v>31</v>
      </c>
      <c r="H30" t="s">
        <v>32</v>
      </c>
      <c r="K30" s="3"/>
      <c r="L30" s="3"/>
      <c r="M30" s="3"/>
      <c r="N30" s="3"/>
      <c r="O30" s="3"/>
      <c r="P30" s="3"/>
      <c r="Q30" s="3"/>
      <c r="R30" s="3"/>
      <c r="S30" s="3"/>
      <c r="T30" s="3"/>
      <c r="U30" s="3"/>
      <c r="V30" s="3"/>
      <c r="W30" s="3"/>
      <c r="X30" s="3"/>
      <c r="Y30" s="3"/>
      <c r="Z30" s="3"/>
      <c r="AA30" s="3"/>
      <c r="AB30" s="3"/>
      <c r="AC30" s="3"/>
      <c r="AD30" s="3"/>
      <c r="AE30" s="3"/>
    </row>
    <row r="31" spans="1:31" ht="6" customHeight="1" x14ac:dyDescent="0.2">
      <c r="A31" s="3"/>
      <c r="K31" s="3"/>
      <c r="L31" s="3"/>
      <c r="M31" s="3"/>
      <c r="N31" s="3"/>
      <c r="O31" s="3"/>
      <c r="P31" s="3"/>
      <c r="Q31" s="3"/>
      <c r="R31" s="3"/>
      <c r="S31" s="3"/>
      <c r="T31" s="3"/>
      <c r="U31" s="3"/>
      <c r="V31" s="3"/>
      <c r="W31" s="3"/>
      <c r="X31" s="3"/>
      <c r="Y31" s="3"/>
      <c r="Z31" s="3"/>
      <c r="AA31" s="3"/>
      <c r="AB31" s="3"/>
      <c r="AC31" s="3"/>
      <c r="AD31" s="3"/>
      <c r="AE31" s="3"/>
    </row>
    <row r="32" spans="1:31" x14ac:dyDescent="0.2">
      <c r="A32" s="3"/>
      <c r="D32" t="s">
        <v>33</v>
      </c>
      <c r="H32" t="s">
        <v>34</v>
      </c>
      <c r="K32" s="3"/>
      <c r="L32" s="3"/>
      <c r="M32" s="3"/>
      <c r="N32" s="3"/>
      <c r="O32" s="3"/>
      <c r="P32" s="3"/>
      <c r="Q32" s="3"/>
      <c r="R32" s="3"/>
      <c r="S32" s="3"/>
      <c r="T32" s="3"/>
      <c r="U32" s="3"/>
      <c r="V32" s="3"/>
      <c r="W32" s="3"/>
      <c r="X32" s="3"/>
      <c r="Y32" s="3"/>
      <c r="Z32" s="3"/>
      <c r="AA32" s="3"/>
      <c r="AB32" s="3"/>
      <c r="AC32" s="3"/>
      <c r="AD32" s="3"/>
      <c r="AE32" s="3"/>
    </row>
    <row r="33" spans="1:31" ht="6" customHeight="1" x14ac:dyDescent="0.2">
      <c r="A33" s="3"/>
      <c r="K33" s="3"/>
      <c r="L33" s="3"/>
      <c r="M33" s="3"/>
      <c r="N33" s="3"/>
      <c r="O33" s="3"/>
      <c r="P33" s="3"/>
      <c r="Q33" s="3"/>
      <c r="R33" s="3"/>
      <c r="S33" s="3"/>
      <c r="T33" s="3"/>
      <c r="U33" s="3"/>
      <c r="V33" s="3"/>
      <c r="W33" s="3"/>
      <c r="X33" s="3"/>
      <c r="Y33" s="3"/>
      <c r="Z33" s="3"/>
      <c r="AA33" s="3"/>
      <c r="AB33" s="3"/>
      <c r="AC33" s="3"/>
      <c r="AD33" s="3"/>
      <c r="AE33" s="3"/>
    </row>
    <row r="34" spans="1:31" x14ac:dyDescent="0.2">
      <c r="A34" s="3"/>
      <c r="D34" t="s">
        <v>35</v>
      </c>
      <c r="H34" s="7" t="s">
        <v>36</v>
      </c>
      <c r="K34" s="3"/>
      <c r="L34" s="3"/>
      <c r="M34" s="3"/>
      <c r="N34" s="3"/>
      <c r="O34" s="3"/>
      <c r="P34" s="3"/>
      <c r="Q34" s="3"/>
      <c r="R34" s="3"/>
      <c r="S34" s="3"/>
      <c r="T34" s="3"/>
      <c r="U34" s="3"/>
      <c r="V34" s="3"/>
      <c r="W34" s="3"/>
      <c r="X34" s="3"/>
      <c r="Y34" s="3"/>
      <c r="Z34" s="3"/>
      <c r="AA34" s="3"/>
      <c r="AB34" s="3"/>
      <c r="AC34" s="3"/>
      <c r="AD34" s="3"/>
      <c r="AE34" s="3"/>
    </row>
    <row r="35" spans="1:31" ht="6" customHeight="1" thickBot="1" x14ac:dyDescent="0.25">
      <c r="A35" s="3"/>
      <c r="K35" s="3"/>
      <c r="L35" s="3"/>
      <c r="M35" s="3"/>
      <c r="N35" s="3"/>
      <c r="O35" s="3"/>
      <c r="P35" s="3"/>
      <c r="Q35" s="3"/>
      <c r="R35" s="3"/>
      <c r="S35" s="3"/>
      <c r="T35" s="3"/>
      <c r="U35" s="3"/>
      <c r="V35" s="3"/>
      <c r="W35" s="3"/>
      <c r="X35" s="3"/>
      <c r="Y35" s="3"/>
      <c r="Z35" s="3"/>
      <c r="AA35" s="3"/>
      <c r="AB35" s="3"/>
      <c r="AC35" s="3"/>
      <c r="AD35" s="3"/>
      <c r="AE35" s="3"/>
    </row>
    <row r="36" spans="1:31" ht="15" thickBot="1" x14ac:dyDescent="0.25">
      <c r="A36" s="3"/>
      <c r="D36" t="s">
        <v>37</v>
      </c>
      <c r="H36" s="51"/>
      <c r="I36" s="51"/>
      <c r="K36" s="3"/>
      <c r="L36" s="3"/>
      <c r="M36" s="3"/>
      <c r="N36" s="3"/>
      <c r="O36" s="3"/>
      <c r="P36" s="3"/>
      <c r="Q36" s="3"/>
      <c r="R36" s="3"/>
      <c r="S36" s="3"/>
      <c r="T36" s="3"/>
      <c r="U36" s="3"/>
      <c r="V36" s="3"/>
      <c r="W36" s="3"/>
      <c r="X36" s="3"/>
      <c r="Y36" s="3"/>
      <c r="Z36" s="3"/>
      <c r="AA36" s="3"/>
      <c r="AB36" s="3"/>
      <c r="AC36" s="3"/>
      <c r="AD36" s="3"/>
      <c r="AE36" s="3"/>
    </row>
    <row r="37" spans="1:31" ht="6" customHeight="1" thickBot="1" x14ac:dyDescent="0.25">
      <c r="A37" s="3"/>
      <c r="K37" s="3"/>
      <c r="L37" s="3"/>
      <c r="M37" s="3"/>
      <c r="N37" s="3"/>
      <c r="O37" s="3"/>
      <c r="P37" s="3"/>
      <c r="Q37" s="3"/>
      <c r="R37" s="3"/>
      <c r="S37" s="3"/>
      <c r="T37" s="3"/>
      <c r="U37" s="3"/>
      <c r="V37" s="3"/>
      <c r="W37" s="3"/>
      <c r="X37" s="3"/>
      <c r="Y37" s="3"/>
      <c r="Z37" s="3"/>
      <c r="AA37" s="3"/>
      <c r="AB37" s="3"/>
      <c r="AC37" s="3"/>
      <c r="AD37" s="3"/>
      <c r="AE37" s="3"/>
    </row>
    <row r="38" spans="1:31" ht="15" thickBot="1" x14ac:dyDescent="0.25">
      <c r="A38" s="3"/>
      <c r="D38" t="s">
        <v>38</v>
      </c>
      <c r="H38" s="51"/>
      <c r="I38" s="51"/>
      <c r="K38" s="3"/>
      <c r="L38" s="3"/>
      <c r="M38" s="3"/>
      <c r="N38" s="3"/>
      <c r="O38" s="3"/>
      <c r="P38" s="3"/>
      <c r="Q38" s="3"/>
      <c r="R38" s="3"/>
      <c r="S38" s="3"/>
      <c r="T38" s="3"/>
      <c r="U38" s="3"/>
      <c r="V38" s="3"/>
      <c r="W38" s="3"/>
      <c r="X38" s="3"/>
      <c r="Y38" s="3"/>
      <c r="Z38" s="3"/>
      <c r="AA38" s="3"/>
      <c r="AB38" s="3"/>
      <c r="AC38" s="3"/>
      <c r="AD38" s="3"/>
      <c r="AE38" s="3"/>
    </row>
    <row r="39" spans="1:31" ht="30" customHeight="1" x14ac:dyDescent="0.2">
      <c r="A39" s="3"/>
      <c r="K39" s="3"/>
      <c r="L39" s="3"/>
      <c r="M39" s="3"/>
      <c r="N39" s="3"/>
      <c r="O39" s="3"/>
      <c r="P39" s="3"/>
      <c r="Q39" s="3"/>
      <c r="R39" s="3"/>
      <c r="S39" s="3"/>
      <c r="T39" s="3"/>
      <c r="U39" s="3"/>
      <c r="V39" s="3"/>
      <c r="W39" s="3"/>
      <c r="X39" s="3"/>
      <c r="Y39" s="3"/>
      <c r="Z39" s="3"/>
      <c r="AA39" s="3"/>
      <c r="AB39" s="3"/>
      <c r="AC39" s="3"/>
      <c r="AD39" s="3"/>
      <c r="AE39" s="3"/>
    </row>
    <row r="40" spans="1:31" ht="30" customHeight="1" x14ac:dyDescent="0.2">
      <c r="A40" s="3"/>
      <c r="C40" s="48" t="s">
        <v>39</v>
      </c>
      <c r="D40" s="48"/>
      <c r="E40" s="48"/>
      <c r="F40" s="48"/>
      <c r="G40" s="48"/>
      <c r="H40" s="48"/>
      <c r="I40" s="48"/>
      <c r="K40" s="3"/>
      <c r="L40" s="3"/>
      <c r="M40" s="3"/>
      <c r="N40" s="3"/>
      <c r="O40" s="3"/>
      <c r="P40" s="3"/>
      <c r="Q40" s="3"/>
      <c r="R40" s="3"/>
      <c r="S40" s="3"/>
      <c r="T40" s="3"/>
      <c r="U40" s="3"/>
      <c r="V40" s="3"/>
      <c r="W40" s="3"/>
      <c r="X40" s="3"/>
      <c r="Y40" s="3"/>
      <c r="Z40" s="3"/>
      <c r="AA40" s="3"/>
      <c r="AB40" s="3"/>
      <c r="AC40" s="3"/>
      <c r="AD40" s="3"/>
      <c r="AE40" s="3"/>
    </row>
    <row r="41" spans="1:31" x14ac:dyDescent="0.2">
      <c r="A41" s="3"/>
      <c r="K41" s="3"/>
      <c r="L41" s="3"/>
      <c r="M41" s="3"/>
      <c r="N41" s="3"/>
      <c r="O41" s="3"/>
      <c r="P41" s="3"/>
      <c r="Q41" s="3"/>
      <c r="R41" s="3"/>
      <c r="S41" s="3"/>
      <c r="T41" s="3"/>
      <c r="U41" s="3"/>
      <c r="V41" s="3"/>
      <c r="W41" s="3"/>
      <c r="X41" s="3"/>
      <c r="Y41" s="3"/>
      <c r="Z41" s="3"/>
      <c r="AA41" s="3"/>
      <c r="AB41" s="3"/>
      <c r="AC41" s="3"/>
      <c r="AD41" s="3"/>
      <c r="AE41" s="3"/>
    </row>
    <row r="42" spans="1:31" ht="15" x14ac:dyDescent="0.25">
      <c r="A42" s="3"/>
      <c r="C42" s="5" t="s">
        <v>40</v>
      </c>
      <c r="K42" s="3"/>
      <c r="L42" s="3"/>
      <c r="M42" s="3"/>
      <c r="N42" s="3"/>
      <c r="O42" s="3"/>
      <c r="P42" s="3"/>
      <c r="Q42" s="3"/>
      <c r="R42" s="3"/>
      <c r="S42" s="3"/>
      <c r="T42" s="3"/>
      <c r="U42" s="3"/>
      <c r="V42" s="3"/>
      <c r="W42" s="3"/>
      <c r="X42" s="3"/>
      <c r="Y42" s="3"/>
      <c r="Z42" s="3"/>
      <c r="AA42" s="3"/>
      <c r="AB42" s="3"/>
      <c r="AC42" s="3"/>
      <c r="AD42" s="3"/>
      <c r="AE42" s="3"/>
    </row>
    <row r="43" spans="1:31" ht="5.0999999999999996" customHeight="1" thickBot="1" x14ac:dyDescent="0.25">
      <c r="A43" s="3"/>
      <c r="K43" s="3"/>
      <c r="L43" s="3"/>
      <c r="M43" s="3"/>
      <c r="N43" s="3"/>
      <c r="O43" s="3"/>
      <c r="P43" s="3"/>
      <c r="Q43" s="3"/>
      <c r="R43" s="3"/>
      <c r="S43" s="3"/>
      <c r="T43" s="3"/>
      <c r="U43" s="3"/>
      <c r="V43" s="3"/>
      <c r="W43" s="3"/>
      <c r="X43" s="3"/>
      <c r="Y43" s="3"/>
      <c r="Z43" s="3"/>
      <c r="AA43" s="3"/>
      <c r="AB43" s="3"/>
      <c r="AC43" s="3"/>
      <c r="AD43" s="3"/>
      <c r="AE43" s="3"/>
    </row>
    <row r="44" spans="1:31" ht="15" customHeight="1" thickBot="1" x14ac:dyDescent="0.25">
      <c r="A44" s="3"/>
      <c r="C44" s="51"/>
      <c r="D44" s="51"/>
      <c r="K44" s="3"/>
      <c r="L44" s="3"/>
      <c r="M44" s="3"/>
      <c r="N44" s="3"/>
      <c r="O44" s="3"/>
      <c r="P44" s="3"/>
      <c r="Q44" s="3"/>
      <c r="R44" s="3"/>
      <c r="S44" s="3"/>
      <c r="T44" s="3"/>
      <c r="U44" s="3"/>
      <c r="V44" s="3"/>
      <c r="W44" s="3"/>
      <c r="X44" s="3"/>
      <c r="Y44" s="3"/>
      <c r="Z44" s="3"/>
      <c r="AA44" s="3"/>
      <c r="AB44" s="3"/>
      <c r="AC44" s="3"/>
      <c r="AD44" s="3"/>
      <c r="AE44" s="3"/>
    </row>
    <row r="45" spans="1:31" ht="9.9499999999999993" customHeight="1" x14ac:dyDescent="0.2">
      <c r="A45" s="3"/>
      <c r="K45" s="3"/>
      <c r="L45" s="3"/>
      <c r="M45" s="3"/>
      <c r="N45" s="3"/>
      <c r="O45" s="3"/>
      <c r="P45" s="3"/>
      <c r="Q45" s="3"/>
      <c r="R45" s="3"/>
      <c r="S45" s="3"/>
      <c r="T45" s="3"/>
      <c r="U45" s="3"/>
      <c r="V45" s="3"/>
      <c r="W45" s="3"/>
      <c r="X45" s="3"/>
      <c r="Y45" s="3"/>
      <c r="Z45" s="3"/>
      <c r="AA45" s="3"/>
      <c r="AB45" s="3"/>
      <c r="AC45" s="3"/>
      <c r="AD45" s="3"/>
      <c r="AE45" s="3"/>
    </row>
    <row r="46" spans="1:31" ht="15" x14ac:dyDescent="0.25">
      <c r="A46" s="3"/>
      <c r="C46" s="6" t="str">
        <f>IF(C44="Ja, openbaar","Vul hieronder een link in naar het duurzaamheidsbeleid",IF(C44="Ja, niet openbaar","Gelieve het duurzaamheidsbeleid bij te voegen als je deze vragenlijst opstuurt",""))</f>
        <v/>
      </c>
      <c r="K46" s="3"/>
      <c r="L46" s="3"/>
      <c r="M46" s="3"/>
      <c r="N46" s="3"/>
      <c r="O46" s="3"/>
      <c r="P46" s="3"/>
      <c r="Q46" s="3"/>
      <c r="R46" s="3"/>
      <c r="S46" s="3"/>
      <c r="T46" s="3"/>
      <c r="U46" s="3"/>
      <c r="V46" s="3"/>
      <c r="W46" s="3"/>
      <c r="X46" s="3"/>
      <c r="Y46" s="3"/>
      <c r="Z46" s="3"/>
      <c r="AA46" s="3"/>
      <c r="AB46" s="3"/>
      <c r="AC46" s="3"/>
      <c r="AD46" s="3"/>
      <c r="AE46" s="3"/>
    </row>
    <row r="47" spans="1:31" ht="5.0999999999999996" customHeight="1" thickBot="1" x14ac:dyDescent="0.25">
      <c r="A47" s="3"/>
      <c r="K47" s="3"/>
      <c r="L47" s="3"/>
      <c r="M47" s="3"/>
      <c r="N47" s="3"/>
      <c r="O47" s="3"/>
      <c r="P47" s="3"/>
      <c r="Q47" s="3"/>
      <c r="R47" s="3"/>
      <c r="S47" s="3"/>
      <c r="T47" s="3"/>
      <c r="U47" s="3"/>
      <c r="V47" s="3"/>
      <c r="W47" s="3"/>
      <c r="X47" s="3"/>
      <c r="Y47" s="3"/>
      <c r="Z47" s="3"/>
      <c r="AA47" s="3"/>
      <c r="AB47" s="3"/>
      <c r="AC47" s="3"/>
      <c r="AD47" s="3"/>
      <c r="AE47" s="3"/>
    </row>
    <row r="48" spans="1:31" ht="15" thickBot="1" x14ac:dyDescent="0.25">
      <c r="A48" s="3"/>
      <c r="C48" s="51"/>
      <c r="D48" s="51"/>
      <c r="E48" s="51"/>
      <c r="F48" s="51"/>
      <c r="G48" s="51"/>
      <c r="H48" s="51"/>
      <c r="I48" s="51"/>
      <c r="K48" s="3"/>
      <c r="L48" s="3"/>
      <c r="M48" s="3"/>
      <c r="N48" s="3"/>
      <c r="O48" s="3"/>
      <c r="P48" s="3"/>
      <c r="Q48" s="3"/>
      <c r="R48" s="3"/>
      <c r="S48" s="3"/>
      <c r="T48" s="3"/>
      <c r="U48" s="3"/>
      <c r="V48" s="3"/>
      <c r="W48" s="3"/>
      <c r="X48" s="3"/>
      <c r="Y48" s="3"/>
      <c r="Z48" s="3"/>
      <c r="AA48" s="3"/>
      <c r="AB48" s="3"/>
      <c r="AC48" s="3"/>
      <c r="AD48" s="3"/>
      <c r="AE48" s="3"/>
    </row>
    <row r="49" spans="1:31" ht="30" customHeight="1" x14ac:dyDescent="0.2">
      <c r="A49" s="3"/>
      <c r="K49" s="3"/>
      <c r="L49" s="3"/>
      <c r="M49" s="3"/>
      <c r="N49" s="3"/>
      <c r="O49" s="3"/>
      <c r="P49" s="3"/>
      <c r="Q49" s="3"/>
      <c r="R49" s="3"/>
      <c r="S49" s="3"/>
      <c r="T49" s="3"/>
      <c r="U49" s="3"/>
      <c r="V49" s="3"/>
      <c r="W49" s="3"/>
      <c r="X49" s="3"/>
      <c r="Y49" s="3"/>
      <c r="Z49" s="3"/>
      <c r="AA49" s="3"/>
      <c r="AB49" s="3"/>
      <c r="AC49" s="3"/>
      <c r="AD49" s="3"/>
      <c r="AE49" s="3"/>
    </row>
    <row r="50" spans="1:31" ht="15" x14ac:dyDescent="0.25">
      <c r="A50" s="3"/>
      <c r="C50" s="1" t="s">
        <v>41</v>
      </c>
      <c r="K50" s="3"/>
      <c r="L50" s="3"/>
      <c r="M50" s="3"/>
      <c r="N50" s="3"/>
      <c r="O50" s="3"/>
      <c r="P50" s="3"/>
      <c r="Q50" s="3"/>
      <c r="R50" s="3"/>
      <c r="S50" s="3"/>
      <c r="T50" s="3"/>
      <c r="U50" s="3"/>
      <c r="V50" s="3"/>
      <c r="W50" s="3"/>
      <c r="X50" s="3"/>
      <c r="Y50" s="3"/>
      <c r="Z50" s="3"/>
      <c r="AA50" s="3"/>
      <c r="AB50" s="3"/>
      <c r="AC50" s="3"/>
      <c r="AD50" s="3"/>
      <c r="AE50" s="3"/>
    </row>
    <row r="51" spans="1:31" ht="5.0999999999999996" customHeight="1" thickBot="1" x14ac:dyDescent="0.3">
      <c r="A51" s="3"/>
      <c r="C51" s="1"/>
      <c r="K51" s="3"/>
      <c r="L51" s="3"/>
      <c r="M51" s="3"/>
      <c r="N51" s="3"/>
      <c r="O51" s="3"/>
      <c r="P51" s="3"/>
      <c r="Q51" s="3"/>
      <c r="R51" s="3"/>
      <c r="S51" s="3"/>
      <c r="T51" s="3"/>
      <c r="U51" s="3"/>
      <c r="V51" s="3"/>
      <c r="W51" s="3"/>
      <c r="X51" s="3"/>
      <c r="Y51" s="3"/>
      <c r="Z51" s="3"/>
      <c r="AA51" s="3"/>
      <c r="AB51" s="3"/>
      <c r="AC51" s="3"/>
      <c r="AD51" s="3"/>
      <c r="AE51" s="3"/>
    </row>
    <row r="52" spans="1:31" ht="15" thickBot="1" x14ac:dyDescent="0.25">
      <c r="A52" s="3"/>
      <c r="C52" s="51"/>
      <c r="D52" s="51"/>
      <c r="K52" s="3"/>
      <c r="L52" s="3"/>
      <c r="M52" s="3"/>
      <c r="N52" s="3"/>
      <c r="O52" s="3"/>
      <c r="P52" s="3"/>
      <c r="Q52" s="3"/>
      <c r="R52" s="3"/>
      <c r="S52" s="3"/>
      <c r="T52" s="3"/>
      <c r="U52" s="3"/>
      <c r="V52" s="3"/>
      <c r="W52" s="3"/>
      <c r="X52" s="3"/>
      <c r="Y52" s="3"/>
      <c r="Z52" s="3"/>
      <c r="AA52" s="3"/>
      <c r="AB52" s="3"/>
      <c r="AC52" s="3"/>
      <c r="AD52" s="3"/>
      <c r="AE52" s="3"/>
    </row>
    <row r="53" spans="1:31" ht="9.9499999999999993" customHeight="1" x14ac:dyDescent="0.2">
      <c r="A53" s="3"/>
      <c r="K53" s="3"/>
      <c r="L53" s="3"/>
      <c r="M53" s="3"/>
      <c r="N53" s="3"/>
      <c r="O53" s="3"/>
      <c r="P53" s="3"/>
      <c r="Q53" s="3"/>
      <c r="R53" s="3"/>
      <c r="S53" s="3"/>
      <c r="T53" s="3"/>
      <c r="U53" s="3"/>
      <c r="V53" s="3"/>
      <c r="W53" s="3"/>
      <c r="X53" s="3"/>
      <c r="Y53" s="3"/>
      <c r="Z53" s="3"/>
      <c r="AA53" s="3"/>
      <c r="AB53" s="3"/>
      <c r="AC53" s="3"/>
      <c r="AD53" s="3"/>
      <c r="AE53" s="3"/>
    </row>
    <row r="54" spans="1:31" ht="15" x14ac:dyDescent="0.25">
      <c r="A54" s="3"/>
      <c r="C54" s="6" t="str">
        <f>IF(C52="Ja, openbaar","Vul hier een link in naar de doelstellingen",IF(C52="Ja, niet openbaar","Voeg de doelstellingen toe als bijlage als je deze vragenlijst opstuurt",IF(C52="nee","Ga door naar vraag 6 hieronder","")))</f>
        <v/>
      </c>
      <c r="K54" s="3"/>
      <c r="L54" s="3"/>
      <c r="M54" s="3"/>
      <c r="N54" s="3"/>
      <c r="O54" s="3"/>
      <c r="P54" s="3"/>
      <c r="Q54" s="3"/>
      <c r="R54" s="3"/>
      <c r="S54" s="3"/>
      <c r="T54" s="3"/>
      <c r="U54" s="3"/>
      <c r="V54" s="3"/>
      <c r="W54" s="3"/>
      <c r="X54" s="3"/>
      <c r="Y54" s="3"/>
      <c r="Z54" s="3"/>
      <c r="AA54" s="3"/>
      <c r="AB54" s="3"/>
      <c r="AC54" s="3"/>
      <c r="AD54" s="3"/>
      <c r="AE54" s="3"/>
    </row>
    <row r="55" spans="1:31" ht="5.0999999999999996" customHeight="1" thickBot="1" x14ac:dyDescent="0.25">
      <c r="A55" s="3"/>
      <c r="K55" s="3"/>
      <c r="L55" s="3"/>
      <c r="M55" s="3"/>
      <c r="N55" s="3"/>
      <c r="O55" s="3"/>
      <c r="P55" s="3"/>
      <c r="Q55" s="3"/>
      <c r="R55" s="3"/>
      <c r="S55" s="3"/>
      <c r="T55" s="3"/>
      <c r="U55" s="3"/>
      <c r="V55" s="3"/>
      <c r="W55" s="3"/>
      <c r="X55" s="3"/>
      <c r="Y55" s="3"/>
      <c r="Z55" s="3"/>
      <c r="AA55" s="3"/>
      <c r="AB55" s="3"/>
      <c r="AC55" s="3"/>
      <c r="AD55" s="3"/>
      <c r="AE55" s="3"/>
    </row>
    <row r="56" spans="1:31" ht="15" thickBot="1" x14ac:dyDescent="0.25">
      <c r="A56" s="3"/>
      <c r="C56" s="51"/>
      <c r="D56" s="51"/>
      <c r="E56" s="51"/>
      <c r="F56" s="51"/>
      <c r="G56" s="51"/>
      <c r="H56" s="51"/>
      <c r="I56" s="51"/>
      <c r="K56" s="3"/>
      <c r="L56" s="3"/>
      <c r="M56" s="3"/>
      <c r="N56" s="3"/>
      <c r="O56" s="3"/>
      <c r="P56" s="3"/>
      <c r="Q56" s="3"/>
      <c r="R56" s="3"/>
      <c r="S56" s="3"/>
      <c r="T56" s="3"/>
      <c r="U56" s="3"/>
      <c r="V56" s="3"/>
      <c r="W56" s="3"/>
      <c r="X56" s="3"/>
      <c r="Y56" s="3"/>
      <c r="Z56" s="3"/>
      <c r="AA56" s="3"/>
      <c r="AB56" s="3"/>
      <c r="AC56" s="3"/>
      <c r="AD56" s="3"/>
      <c r="AE56" s="3"/>
    </row>
    <row r="57" spans="1:31" ht="30" customHeight="1" x14ac:dyDescent="0.2">
      <c r="A57" s="3"/>
      <c r="K57" s="3"/>
      <c r="L57" s="3"/>
      <c r="M57" s="3"/>
      <c r="N57" s="3"/>
      <c r="O57" s="3"/>
      <c r="P57" s="3"/>
      <c r="Q57" s="3"/>
      <c r="R57" s="3"/>
      <c r="S57" s="3"/>
      <c r="T57" s="3"/>
      <c r="U57" s="3"/>
      <c r="V57" s="3"/>
      <c r="W57" s="3"/>
      <c r="X57" s="3"/>
      <c r="Y57" s="3"/>
      <c r="Z57" s="3"/>
      <c r="AA57" s="3"/>
      <c r="AB57" s="3"/>
      <c r="AC57" s="3"/>
      <c r="AD57" s="3"/>
      <c r="AE57" s="3"/>
    </row>
    <row r="58" spans="1:31" ht="15" x14ac:dyDescent="0.25">
      <c r="A58" s="3"/>
      <c r="C58" s="1" t="s">
        <v>42</v>
      </c>
      <c r="K58" s="3"/>
      <c r="L58" s="3"/>
      <c r="M58" s="3"/>
      <c r="N58" s="3"/>
      <c r="O58" s="3"/>
      <c r="P58" s="3"/>
      <c r="Q58" s="3"/>
      <c r="R58" s="3"/>
      <c r="S58" s="3"/>
      <c r="T58" s="3"/>
      <c r="U58" s="3"/>
      <c r="V58" s="3"/>
      <c r="W58" s="3"/>
      <c r="X58" s="3"/>
      <c r="Y58" s="3"/>
      <c r="Z58" s="3"/>
      <c r="AA58" s="3"/>
      <c r="AB58" s="3"/>
      <c r="AC58" s="3"/>
      <c r="AD58" s="3"/>
      <c r="AE58" s="3"/>
    </row>
    <row r="59" spans="1:31" ht="15" x14ac:dyDescent="0.25">
      <c r="A59" s="3"/>
      <c r="C59" s="1" t="s">
        <v>43</v>
      </c>
      <c r="K59" s="3"/>
      <c r="L59" s="3"/>
      <c r="M59" s="3"/>
      <c r="N59" s="3"/>
      <c r="O59" s="3"/>
      <c r="P59" s="3"/>
      <c r="Q59" s="3"/>
      <c r="R59" s="3"/>
      <c r="S59" s="3"/>
      <c r="T59" s="3"/>
      <c r="U59" s="3"/>
      <c r="V59" s="3"/>
      <c r="W59" s="3"/>
      <c r="X59" s="3"/>
      <c r="Y59" s="3"/>
      <c r="Z59" s="3"/>
      <c r="AA59" s="3"/>
      <c r="AB59" s="3"/>
      <c r="AC59" s="3"/>
      <c r="AD59" s="3"/>
      <c r="AE59" s="3"/>
    </row>
    <row r="60" spans="1:31" ht="15" x14ac:dyDescent="0.25">
      <c r="A60" s="3"/>
      <c r="C60" s="1" t="s">
        <v>44</v>
      </c>
      <c r="K60" s="3"/>
      <c r="L60" s="3"/>
      <c r="M60" s="3"/>
      <c r="N60" s="3"/>
      <c r="O60" s="3"/>
      <c r="P60" s="3"/>
      <c r="Q60" s="3"/>
      <c r="R60" s="3"/>
      <c r="S60" s="3"/>
      <c r="T60" s="3"/>
      <c r="U60" s="3"/>
      <c r="V60" s="3"/>
      <c r="W60" s="3"/>
      <c r="X60" s="3"/>
      <c r="Y60" s="3"/>
      <c r="Z60" s="3"/>
      <c r="AA60" s="3"/>
      <c r="AB60" s="3"/>
      <c r="AC60" s="3"/>
      <c r="AD60" s="3"/>
      <c r="AE60" s="3"/>
    </row>
    <row r="61" spans="1:31" ht="5.0999999999999996" customHeight="1" thickBot="1" x14ac:dyDescent="0.25">
      <c r="A61" s="3"/>
      <c r="K61" s="3"/>
      <c r="L61" s="3"/>
      <c r="M61" s="3"/>
      <c r="N61" s="3"/>
      <c r="O61" s="3"/>
      <c r="P61" s="3"/>
      <c r="Q61" s="3"/>
      <c r="R61" s="3"/>
      <c r="S61" s="3"/>
      <c r="T61" s="3"/>
      <c r="U61" s="3"/>
      <c r="V61" s="3"/>
      <c r="W61" s="3"/>
      <c r="X61" s="3"/>
      <c r="Y61" s="3"/>
      <c r="Z61" s="3"/>
      <c r="AA61" s="3"/>
      <c r="AB61" s="3"/>
      <c r="AC61" s="3"/>
      <c r="AD61" s="3"/>
      <c r="AE61" s="3"/>
    </row>
    <row r="62" spans="1:31" ht="200.1" customHeight="1" thickBot="1" x14ac:dyDescent="0.25">
      <c r="A62" s="3"/>
      <c r="C62" s="51"/>
      <c r="D62" s="51"/>
      <c r="E62" s="51"/>
      <c r="F62" s="51"/>
      <c r="G62" s="51"/>
      <c r="H62" s="51"/>
      <c r="I62" s="51"/>
      <c r="K62" s="3"/>
      <c r="L62" s="3"/>
      <c r="M62" s="3"/>
      <c r="N62" s="3"/>
      <c r="O62" s="3"/>
      <c r="P62" s="3"/>
      <c r="Q62" s="3"/>
      <c r="R62" s="3"/>
      <c r="S62" s="3"/>
      <c r="T62" s="3"/>
      <c r="U62" s="3"/>
      <c r="V62" s="3"/>
      <c r="W62" s="3"/>
      <c r="X62" s="3"/>
      <c r="Y62" s="3"/>
      <c r="Z62" s="3"/>
      <c r="AA62" s="3"/>
      <c r="AB62" s="3"/>
      <c r="AC62" s="3"/>
      <c r="AD62" s="3"/>
      <c r="AE62" s="3"/>
    </row>
    <row r="63" spans="1:31" ht="30" customHeight="1" x14ac:dyDescent="0.2">
      <c r="A63" s="3"/>
      <c r="K63" s="3"/>
      <c r="L63" s="3"/>
      <c r="M63" s="3"/>
      <c r="N63" s="3"/>
      <c r="O63" s="3"/>
      <c r="P63" s="3"/>
      <c r="Q63" s="3"/>
      <c r="R63" s="3"/>
      <c r="S63" s="3"/>
      <c r="T63" s="3"/>
      <c r="U63" s="3"/>
      <c r="V63" s="3"/>
      <c r="W63" s="3"/>
      <c r="X63" s="3"/>
      <c r="Y63" s="3"/>
      <c r="Z63" s="3"/>
      <c r="AA63" s="3"/>
      <c r="AB63" s="3"/>
      <c r="AC63" s="3"/>
      <c r="AD63" s="3"/>
      <c r="AE63" s="3"/>
    </row>
    <row r="64" spans="1:31" ht="15" x14ac:dyDescent="0.25">
      <c r="A64" s="3"/>
      <c r="C64" s="1" t="s">
        <v>45</v>
      </c>
      <c r="K64" s="3"/>
      <c r="L64" s="3"/>
      <c r="M64" s="3"/>
      <c r="N64" s="3"/>
      <c r="O64" s="3"/>
      <c r="P64" s="3"/>
      <c r="Q64" s="3"/>
      <c r="R64" s="3"/>
      <c r="S64" s="3"/>
      <c r="T64" s="3"/>
      <c r="U64" s="3"/>
      <c r="V64" s="3"/>
      <c r="W64" s="3"/>
      <c r="X64" s="3"/>
      <c r="Y64" s="3"/>
      <c r="Z64" s="3"/>
      <c r="AA64" s="3"/>
      <c r="AB64" s="3"/>
      <c r="AC64" s="3"/>
      <c r="AD64" s="3"/>
      <c r="AE64" s="3"/>
    </row>
    <row r="65" spans="1:31" ht="5.0999999999999996" customHeight="1" thickBot="1" x14ac:dyDescent="0.25">
      <c r="A65" s="3"/>
      <c r="K65" s="3"/>
      <c r="L65" s="3"/>
      <c r="M65" s="3"/>
      <c r="N65" s="3"/>
      <c r="O65" s="3"/>
      <c r="P65" s="3"/>
      <c r="Q65" s="3"/>
      <c r="R65" s="3"/>
      <c r="S65" s="3"/>
      <c r="T65" s="3"/>
      <c r="U65" s="3"/>
      <c r="V65" s="3"/>
      <c r="W65" s="3"/>
      <c r="X65" s="3"/>
      <c r="Y65" s="3"/>
      <c r="Z65" s="3"/>
      <c r="AA65" s="3"/>
      <c r="AB65" s="3"/>
      <c r="AC65" s="3"/>
      <c r="AD65" s="3"/>
      <c r="AE65" s="3"/>
    </row>
    <row r="66" spans="1:31" ht="15" thickBot="1" x14ac:dyDescent="0.25">
      <c r="A66" s="3"/>
      <c r="C66" s="51"/>
      <c r="D66" s="51"/>
      <c r="K66" s="3"/>
      <c r="L66" s="3"/>
      <c r="M66" s="3"/>
      <c r="N66" s="3"/>
      <c r="O66" s="3"/>
      <c r="P66" s="3"/>
      <c r="Q66" s="3"/>
      <c r="R66" s="3"/>
      <c r="S66" s="3"/>
      <c r="T66" s="3"/>
      <c r="U66" s="3"/>
      <c r="V66" s="3"/>
      <c r="W66" s="3"/>
      <c r="X66" s="3"/>
      <c r="Y66" s="3"/>
      <c r="Z66" s="3"/>
      <c r="AA66" s="3"/>
      <c r="AB66" s="3"/>
      <c r="AC66" s="3"/>
      <c r="AD66" s="3"/>
      <c r="AE66" s="3"/>
    </row>
    <row r="67" spans="1:31" ht="30" customHeight="1" x14ac:dyDescent="0.2">
      <c r="A67" s="3"/>
      <c r="K67" s="3"/>
      <c r="L67" s="3"/>
      <c r="M67" s="3"/>
      <c r="N67" s="3"/>
      <c r="O67" s="3"/>
      <c r="P67" s="3"/>
      <c r="Q67" s="3"/>
      <c r="R67" s="3"/>
      <c r="S67" s="3"/>
      <c r="T67" s="3"/>
      <c r="U67" s="3"/>
      <c r="V67" s="3"/>
      <c r="W67" s="3"/>
      <c r="X67" s="3"/>
      <c r="Y67" s="3"/>
      <c r="Z67" s="3"/>
      <c r="AA67" s="3"/>
      <c r="AB67" s="3"/>
      <c r="AC67" s="3"/>
      <c r="AD67" s="3"/>
      <c r="AE67" s="3"/>
    </row>
    <row r="68" spans="1:31" ht="15" x14ac:dyDescent="0.25">
      <c r="A68" s="3"/>
      <c r="C68" s="1" t="s">
        <v>46</v>
      </c>
      <c r="K68" s="3"/>
      <c r="L68" s="3"/>
      <c r="M68" s="3"/>
      <c r="N68" s="3"/>
      <c r="O68" s="3"/>
      <c r="P68" s="3"/>
      <c r="Q68" s="3"/>
      <c r="R68" s="3"/>
      <c r="S68" s="3"/>
      <c r="T68" s="3"/>
      <c r="U68" s="3"/>
      <c r="V68" s="3"/>
      <c r="W68" s="3"/>
      <c r="X68" s="3"/>
      <c r="Y68" s="3"/>
      <c r="Z68" s="3"/>
      <c r="AA68" s="3"/>
      <c r="AB68" s="3"/>
      <c r="AC68" s="3"/>
      <c r="AD68" s="3"/>
      <c r="AE68" s="3"/>
    </row>
    <row r="69" spans="1:31" ht="15" x14ac:dyDescent="0.25">
      <c r="A69" s="3"/>
      <c r="C69" s="1" t="s">
        <v>47</v>
      </c>
      <c r="K69" s="3"/>
      <c r="L69" s="3"/>
      <c r="M69" s="3"/>
      <c r="N69" s="3"/>
      <c r="O69" s="3"/>
      <c r="P69" s="3"/>
      <c r="Q69" s="3"/>
      <c r="R69" s="3"/>
      <c r="S69" s="3"/>
      <c r="T69" s="3"/>
      <c r="U69" s="3"/>
      <c r="V69" s="3"/>
      <c r="W69" s="3"/>
      <c r="X69" s="3"/>
      <c r="Y69" s="3"/>
      <c r="Z69" s="3"/>
      <c r="AA69" s="3"/>
      <c r="AB69" s="3"/>
      <c r="AC69" s="3"/>
      <c r="AD69" s="3"/>
      <c r="AE69" s="3"/>
    </row>
    <row r="70" spans="1:31" ht="5.0999999999999996" customHeight="1" thickBot="1" x14ac:dyDescent="0.25">
      <c r="A70" s="3"/>
      <c r="K70" s="3"/>
      <c r="L70" s="3"/>
      <c r="M70" s="3"/>
      <c r="N70" s="3"/>
      <c r="O70" s="3"/>
      <c r="P70" s="3"/>
      <c r="Q70" s="3"/>
      <c r="R70" s="3"/>
      <c r="S70" s="3"/>
      <c r="T70" s="3"/>
      <c r="U70" s="3"/>
      <c r="V70" s="3"/>
      <c r="W70" s="3"/>
      <c r="X70" s="3"/>
      <c r="Y70" s="3"/>
      <c r="Z70" s="3"/>
      <c r="AA70" s="3"/>
      <c r="AB70" s="3"/>
      <c r="AC70" s="3"/>
      <c r="AD70" s="3"/>
      <c r="AE70" s="3"/>
    </row>
    <row r="71" spans="1:31" ht="15" thickBot="1" x14ac:dyDescent="0.25">
      <c r="A71" s="3"/>
      <c r="C71" s="51"/>
      <c r="D71" s="51"/>
      <c r="K71" s="3"/>
      <c r="L71" s="3"/>
      <c r="M71" s="3"/>
      <c r="N71" s="3"/>
      <c r="O71" s="3"/>
      <c r="P71" s="3"/>
      <c r="Q71" s="3"/>
      <c r="R71" s="3"/>
      <c r="S71" s="3"/>
      <c r="T71" s="3"/>
      <c r="U71" s="3"/>
      <c r="V71" s="3"/>
      <c r="W71" s="3"/>
      <c r="X71" s="3"/>
      <c r="Y71" s="3"/>
      <c r="Z71" s="3"/>
      <c r="AA71" s="3"/>
      <c r="AB71" s="3"/>
      <c r="AC71" s="3"/>
      <c r="AD71" s="3"/>
      <c r="AE71" s="3"/>
    </row>
    <row r="72" spans="1:31" ht="9.9499999999999993" customHeight="1" x14ac:dyDescent="0.2">
      <c r="A72" s="3"/>
      <c r="K72" s="3"/>
      <c r="L72" s="3"/>
      <c r="M72" s="3"/>
      <c r="N72" s="3"/>
      <c r="O72" s="3"/>
      <c r="P72" s="3"/>
      <c r="Q72" s="3"/>
      <c r="R72" s="3"/>
      <c r="S72" s="3"/>
      <c r="T72" s="3"/>
      <c r="U72" s="3"/>
      <c r="V72" s="3"/>
      <c r="W72" s="3"/>
      <c r="X72" s="3"/>
      <c r="Y72" s="3"/>
      <c r="Z72" s="3"/>
      <c r="AA72" s="3"/>
      <c r="AB72" s="3"/>
      <c r="AC72" s="3"/>
      <c r="AD72" s="3"/>
      <c r="AE72" s="3"/>
    </row>
    <row r="73" spans="1:31" ht="15" x14ac:dyDescent="0.25">
      <c r="A73" s="3"/>
      <c r="C73" s="4" t="str">
        <f>IF(C71="nee", "Ga door naar vraag 9 hieronder","")</f>
        <v/>
      </c>
      <c r="K73" s="3"/>
      <c r="L73" s="3"/>
      <c r="M73" s="3"/>
      <c r="N73" s="3"/>
      <c r="O73" s="3"/>
      <c r="P73" s="3"/>
      <c r="Q73" s="3"/>
      <c r="R73" s="3"/>
      <c r="S73" s="3"/>
      <c r="T73" s="3"/>
      <c r="U73" s="3"/>
      <c r="V73" s="3"/>
      <c r="W73" s="3"/>
      <c r="X73" s="3"/>
      <c r="Y73" s="3"/>
      <c r="Z73" s="3"/>
      <c r="AA73" s="3"/>
      <c r="AB73" s="3"/>
      <c r="AC73" s="3"/>
      <c r="AD73" s="3"/>
      <c r="AE73" s="3"/>
    </row>
    <row r="74" spans="1:31" ht="15" x14ac:dyDescent="0.25">
      <c r="A74" s="3"/>
      <c r="C74" s="1" t="s">
        <v>48</v>
      </c>
      <c r="K74" s="3"/>
      <c r="L74" s="3"/>
      <c r="M74" s="3"/>
      <c r="N74" s="3"/>
      <c r="O74" s="3"/>
      <c r="P74" s="3"/>
      <c r="Q74" s="3"/>
      <c r="R74" s="3"/>
      <c r="S74" s="3"/>
      <c r="T74" s="3"/>
      <c r="U74" s="3"/>
      <c r="V74" s="3"/>
      <c r="W74" s="3"/>
      <c r="X74" s="3"/>
      <c r="Y74" s="3"/>
      <c r="Z74" s="3"/>
      <c r="AA74" s="3"/>
      <c r="AB74" s="3"/>
      <c r="AC74" s="3"/>
      <c r="AD74" s="3"/>
      <c r="AE74" s="3"/>
    </row>
    <row r="75" spans="1:31" ht="15" x14ac:dyDescent="0.25">
      <c r="A75" s="3"/>
      <c r="C75" s="1" t="s">
        <v>377</v>
      </c>
      <c r="K75" s="3"/>
      <c r="L75" s="3"/>
      <c r="M75" s="3"/>
      <c r="N75" s="3"/>
      <c r="O75" s="3"/>
      <c r="P75" s="3"/>
      <c r="Q75" s="3"/>
      <c r="R75" s="3"/>
      <c r="S75" s="3"/>
      <c r="T75" s="3"/>
      <c r="U75" s="3"/>
      <c r="V75" s="3"/>
      <c r="W75" s="3"/>
      <c r="X75" s="3"/>
      <c r="Y75" s="3"/>
      <c r="Z75" s="3"/>
      <c r="AA75" s="3"/>
      <c r="AB75" s="3"/>
      <c r="AC75" s="3"/>
      <c r="AD75" s="3"/>
      <c r="AE75" s="3"/>
    </row>
    <row r="76" spans="1:31" ht="5.0999999999999996" customHeight="1" thickBot="1" x14ac:dyDescent="0.25">
      <c r="A76" s="3"/>
      <c r="K76" s="3"/>
      <c r="L76" s="3"/>
      <c r="M76" s="3"/>
      <c r="N76" s="3"/>
      <c r="O76" s="3"/>
      <c r="P76" s="3"/>
      <c r="Q76" s="3"/>
      <c r="R76" s="3"/>
      <c r="S76" s="3"/>
      <c r="T76" s="3"/>
      <c r="U76" s="3"/>
      <c r="V76" s="3"/>
      <c r="W76" s="3"/>
      <c r="X76" s="3"/>
      <c r="Y76" s="3"/>
      <c r="Z76" s="3"/>
      <c r="AA76" s="3"/>
      <c r="AB76" s="3"/>
      <c r="AC76" s="3"/>
      <c r="AD76" s="3"/>
      <c r="AE76" s="3"/>
    </row>
    <row r="77" spans="1:31" ht="75" customHeight="1" thickBot="1" x14ac:dyDescent="0.25">
      <c r="A77" s="3"/>
      <c r="C77" s="51"/>
      <c r="D77" s="51"/>
      <c r="E77" s="51"/>
      <c r="F77" s="51"/>
      <c r="G77" s="51"/>
      <c r="H77" s="51"/>
      <c r="I77" s="51"/>
      <c r="K77" s="3"/>
      <c r="L77" s="3"/>
      <c r="M77" s="3"/>
      <c r="N77" s="3"/>
      <c r="O77" s="3"/>
      <c r="P77" s="3"/>
      <c r="Q77" s="3"/>
      <c r="R77" s="3"/>
      <c r="S77" s="3"/>
      <c r="T77" s="3"/>
      <c r="U77" s="3"/>
      <c r="V77" s="3"/>
      <c r="W77" s="3"/>
      <c r="X77" s="3"/>
      <c r="Y77" s="3"/>
      <c r="Z77" s="3"/>
      <c r="AA77" s="3"/>
      <c r="AB77" s="3"/>
      <c r="AC77" s="3"/>
      <c r="AD77" s="3"/>
      <c r="AE77" s="3"/>
    </row>
    <row r="78" spans="1:31" ht="30" customHeight="1" x14ac:dyDescent="0.2">
      <c r="A78" s="3"/>
      <c r="K78" s="3"/>
      <c r="L78" s="3"/>
      <c r="M78" s="3"/>
      <c r="N78" s="3"/>
      <c r="O78" s="3"/>
      <c r="P78" s="3"/>
      <c r="Q78" s="3"/>
      <c r="R78" s="3"/>
      <c r="S78" s="3"/>
      <c r="T78" s="3"/>
      <c r="U78" s="3"/>
      <c r="V78" s="3"/>
      <c r="W78" s="3"/>
      <c r="X78" s="3"/>
      <c r="Y78" s="3"/>
      <c r="Z78" s="3"/>
      <c r="AA78" s="3"/>
      <c r="AB78" s="3"/>
      <c r="AC78" s="3"/>
      <c r="AD78" s="3"/>
      <c r="AE78" s="3"/>
    </row>
    <row r="79" spans="1:31" ht="15" x14ac:dyDescent="0.25">
      <c r="A79" s="3"/>
      <c r="C79" s="1" t="s">
        <v>378</v>
      </c>
      <c r="K79" s="3"/>
      <c r="L79" s="3"/>
      <c r="M79" s="3"/>
      <c r="N79" s="3"/>
      <c r="O79" s="3"/>
      <c r="P79" s="3"/>
      <c r="Q79" s="3"/>
      <c r="R79" s="3"/>
      <c r="S79" s="3"/>
      <c r="T79" s="3"/>
      <c r="U79" s="3"/>
      <c r="V79" s="3"/>
      <c r="W79" s="3"/>
      <c r="X79" s="3"/>
      <c r="Y79" s="3"/>
      <c r="Z79" s="3"/>
      <c r="AA79" s="3"/>
      <c r="AB79" s="3"/>
      <c r="AC79" s="3"/>
      <c r="AD79" s="3"/>
      <c r="AE79" s="3"/>
    </row>
    <row r="80" spans="1:31" ht="4.5" customHeight="1" thickBot="1" x14ac:dyDescent="0.25">
      <c r="A80" s="3"/>
      <c r="K80" s="3"/>
      <c r="L80" s="3"/>
      <c r="M80" s="3"/>
      <c r="N80" s="3"/>
      <c r="O80" s="3"/>
      <c r="P80" s="3"/>
      <c r="Q80" s="3"/>
      <c r="R80" s="3"/>
      <c r="S80" s="3"/>
      <c r="T80" s="3"/>
      <c r="U80" s="3"/>
      <c r="V80" s="3"/>
      <c r="W80" s="3"/>
      <c r="X80" s="3"/>
      <c r="Y80" s="3"/>
      <c r="Z80" s="3"/>
      <c r="AA80" s="3"/>
      <c r="AB80" s="3"/>
      <c r="AC80" s="3"/>
      <c r="AD80" s="3"/>
      <c r="AE80" s="3"/>
    </row>
    <row r="81" spans="1:31" ht="15" thickBot="1" x14ac:dyDescent="0.25">
      <c r="A81" s="3"/>
      <c r="C81" s="2"/>
      <c r="D81" t="s">
        <v>49</v>
      </c>
      <c r="H81" s="51"/>
      <c r="I81" s="51"/>
      <c r="K81" s="3"/>
      <c r="L81" s="3"/>
      <c r="M81" s="3"/>
      <c r="N81" s="3"/>
      <c r="O81" s="3"/>
      <c r="P81" s="3"/>
      <c r="Q81" s="3"/>
      <c r="R81" s="3"/>
      <c r="S81" s="3"/>
      <c r="T81" s="3"/>
      <c r="U81" s="3"/>
      <c r="V81" s="3"/>
      <c r="W81" s="3"/>
      <c r="X81" s="3"/>
      <c r="Y81" s="3"/>
      <c r="Z81" s="3"/>
      <c r="AA81" s="3"/>
      <c r="AB81" s="3"/>
      <c r="AC81" s="3"/>
      <c r="AD81" s="3"/>
      <c r="AE81" s="3"/>
    </row>
    <row r="82" spans="1:31" ht="30" customHeight="1" x14ac:dyDescent="0.2">
      <c r="A82" s="3"/>
      <c r="K82" s="3"/>
      <c r="L82" s="3"/>
      <c r="M82" s="3"/>
      <c r="N82" s="3"/>
      <c r="O82" s="3"/>
      <c r="P82" s="3"/>
      <c r="Q82" s="3"/>
      <c r="R82" s="3"/>
      <c r="S82" s="3"/>
      <c r="T82" s="3"/>
      <c r="U82" s="3"/>
      <c r="V82" s="3"/>
      <c r="W82" s="3"/>
      <c r="X82" s="3"/>
      <c r="Y82" s="3"/>
      <c r="Z82" s="3"/>
      <c r="AA82" s="3"/>
      <c r="AB82" s="3"/>
      <c r="AC82" s="3"/>
      <c r="AD82" s="3"/>
      <c r="AE82" s="3"/>
    </row>
    <row r="83" spans="1:31" ht="30" customHeight="1" x14ac:dyDescent="0.2">
      <c r="A83" s="3"/>
      <c r="C83" s="48" t="s">
        <v>50</v>
      </c>
      <c r="D83" s="48"/>
      <c r="E83" s="48"/>
      <c r="F83" s="48"/>
      <c r="G83" s="48"/>
      <c r="H83" s="48"/>
      <c r="I83" s="48"/>
      <c r="K83" s="3"/>
      <c r="L83" s="3"/>
      <c r="M83" s="3"/>
      <c r="N83" s="3"/>
      <c r="O83" s="3"/>
      <c r="P83" s="3"/>
      <c r="Q83" s="3"/>
      <c r="R83" s="3"/>
      <c r="S83" s="3"/>
      <c r="T83" s="3"/>
      <c r="U83" s="3"/>
      <c r="V83" s="3"/>
      <c r="W83" s="3"/>
      <c r="X83" s="3"/>
      <c r="Y83" s="3"/>
      <c r="Z83" s="3"/>
      <c r="AA83" s="3"/>
      <c r="AB83" s="3"/>
      <c r="AC83" s="3"/>
      <c r="AD83" s="3"/>
      <c r="AE83" s="3"/>
    </row>
    <row r="84" spans="1:31" x14ac:dyDescent="0.2">
      <c r="A84" s="3"/>
      <c r="K84" s="3"/>
      <c r="L84" s="3"/>
      <c r="M84" s="3"/>
      <c r="N84" s="3"/>
      <c r="O84" s="3"/>
      <c r="P84" s="3"/>
      <c r="Q84" s="3"/>
      <c r="R84" s="3"/>
      <c r="S84" s="3"/>
      <c r="T84" s="3"/>
      <c r="U84" s="3"/>
      <c r="V84" s="3"/>
      <c r="W84" s="3"/>
      <c r="X84" s="3"/>
      <c r="Y84" s="3"/>
      <c r="Z84" s="3"/>
      <c r="AA84" s="3"/>
      <c r="AB84" s="3"/>
      <c r="AC84" s="3"/>
      <c r="AD84" s="3"/>
      <c r="AE84" s="3"/>
    </row>
    <row r="85" spans="1:31" ht="15" x14ac:dyDescent="0.25">
      <c r="A85" s="3"/>
      <c r="C85" s="5" t="s">
        <v>51</v>
      </c>
      <c r="K85" s="3"/>
      <c r="L85" s="3"/>
      <c r="M85" s="3"/>
      <c r="N85" s="3"/>
      <c r="O85" s="3"/>
      <c r="P85" s="3"/>
      <c r="Q85" s="3"/>
      <c r="R85" s="3"/>
      <c r="S85" s="3"/>
      <c r="T85" s="3"/>
      <c r="U85" s="3"/>
      <c r="V85" s="3"/>
      <c r="W85" s="3"/>
      <c r="X85" s="3"/>
      <c r="Y85" s="3"/>
      <c r="Z85" s="3"/>
      <c r="AA85" s="3"/>
      <c r="AB85" s="3"/>
      <c r="AC85" s="3"/>
      <c r="AD85" s="3"/>
      <c r="AE85" s="3"/>
    </row>
    <row r="86" spans="1:31" ht="5.0999999999999996" customHeight="1" thickBot="1" x14ac:dyDescent="0.25">
      <c r="A86" s="3"/>
      <c r="K86" s="3"/>
      <c r="L86" s="3"/>
      <c r="M86" s="3"/>
      <c r="N86" s="3"/>
      <c r="O86" s="3"/>
      <c r="P86" s="3"/>
      <c r="Q86" s="3"/>
      <c r="R86" s="3"/>
      <c r="S86" s="3"/>
      <c r="T86" s="3"/>
      <c r="U86" s="3"/>
      <c r="V86" s="3"/>
      <c r="W86" s="3"/>
      <c r="X86" s="3"/>
      <c r="Y86" s="3"/>
      <c r="Z86" s="3"/>
      <c r="AA86" s="3"/>
      <c r="AB86" s="3"/>
      <c r="AC86" s="3"/>
      <c r="AD86" s="3"/>
      <c r="AE86" s="3"/>
    </row>
    <row r="87" spans="1:31" ht="15" thickBot="1" x14ac:dyDescent="0.25">
      <c r="A87" s="3"/>
      <c r="C87" s="51"/>
      <c r="D87" s="51"/>
      <c r="K87" s="3"/>
      <c r="L87" s="3"/>
      <c r="M87" s="3"/>
      <c r="N87" s="3"/>
      <c r="O87" s="3"/>
      <c r="P87" s="3"/>
      <c r="Q87" s="3"/>
      <c r="R87" s="3"/>
      <c r="S87" s="3"/>
      <c r="T87" s="3"/>
      <c r="U87" s="3"/>
      <c r="V87" s="3"/>
      <c r="W87" s="3"/>
      <c r="X87" s="3"/>
      <c r="Y87" s="3"/>
      <c r="Z87" s="3"/>
      <c r="AA87" s="3"/>
      <c r="AB87" s="3"/>
      <c r="AC87" s="3"/>
      <c r="AD87" s="3"/>
      <c r="AE87" s="3"/>
    </row>
    <row r="88" spans="1:31" x14ac:dyDescent="0.2">
      <c r="A88" s="3"/>
      <c r="K88" s="3"/>
      <c r="L88" s="3"/>
      <c r="M88" s="3"/>
      <c r="N88" s="3"/>
      <c r="O88" s="3"/>
      <c r="P88" s="3"/>
      <c r="Q88" s="3"/>
      <c r="R88" s="3"/>
      <c r="S88" s="3"/>
      <c r="T88" s="3"/>
      <c r="U88" s="3"/>
      <c r="V88" s="3"/>
      <c r="W88" s="3"/>
      <c r="X88" s="3"/>
      <c r="Y88" s="3"/>
      <c r="Z88" s="3"/>
      <c r="AA88" s="3"/>
      <c r="AB88" s="3"/>
      <c r="AC88" s="3"/>
      <c r="AD88" s="3"/>
      <c r="AE88" s="3"/>
    </row>
    <row r="89" spans="1:31" ht="15" x14ac:dyDescent="0.25">
      <c r="A89" s="3"/>
      <c r="C89" s="6" t="str">
        <f>IF(C87="Ja, openbaar","Vul hieronder een link in naar het duurzaamheidsverslag",IF(C87="Ja, niet openbaar","Gelieve het duurzaamheidsverslag bij te voegen als je deze vragenlijst opstuurt",""))</f>
        <v/>
      </c>
      <c r="K89" s="3"/>
      <c r="L89" s="3"/>
      <c r="M89" s="3"/>
      <c r="N89" s="3"/>
      <c r="O89" s="3"/>
      <c r="P89" s="3"/>
      <c r="Q89" s="3"/>
      <c r="R89" s="3"/>
      <c r="S89" s="3"/>
      <c r="T89" s="3"/>
      <c r="U89" s="3"/>
      <c r="V89" s="3"/>
      <c r="W89" s="3"/>
      <c r="X89" s="3"/>
      <c r="Y89" s="3"/>
      <c r="Z89" s="3"/>
      <c r="AA89" s="3"/>
      <c r="AB89" s="3"/>
      <c r="AC89" s="3"/>
      <c r="AD89" s="3"/>
      <c r="AE89" s="3"/>
    </row>
    <row r="90" spans="1:31" ht="5.0999999999999996" customHeight="1" thickBot="1" x14ac:dyDescent="0.25">
      <c r="A90" s="3"/>
      <c r="K90" s="3"/>
      <c r="L90" s="3"/>
      <c r="M90" s="3"/>
      <c r="N90" s="3"/>
      <c r="O90" s="3"/>
      <c r="P90" s="3"/>
      <c r="Q90" s="3"/>
      <c r="R90" s="3"/>
      <c r="S90" s="3"/>
      <c r="T90" s="3"/>
      <c r="U90" s="3"/>
      <c r="V90" s="3"/>
      <c r="W90" s="3"/>
      <c r="X90" s="3"/>
      <c r="Y90" s="3"/>
      <c r="Z90" s="3"/>
      <c r="AA90" s="3"/>
      <c r="AB90" s="3"/>
      <c r="AC90" s="3"/>
      <c r="AD90" s="3"/>
      <c r="AE90" s="3"/>
    </row>
    <row r="91" spans="1:31" ht="15" thickBot="1" x14ac:dyDescent="0.25">
      <c r="A91" s="3"/>
      <c r="C91" s="51"/>
      <c r="D91" s="51"/>
      <c r="E91" s="51"/>
      <c r="F91" s="51"/>
      <c r="G91" s="51"/>
      <c r="H91" s="51"/>
      <c r="I91" s="51"/>
      <c r="K91" s="3"/>
      <c r="L91" s="3"/>
      <c r="M91" s="3"/>
      <c r="N91" s="3"/>
      <c r="O91" s="3"/>
      <c r="P91" s="3"/>
      <c r="Q91" s="3"/>
      <c r="R91" s="3"/>
      <c r="S91" s="3"/>
      <c r="T91" s="3"/>
      <c r="U91" s="3"/>
      <c r="V91" s="3"/>
      <c r="W91" s="3"/>
      <c r="X91" s="3"/>
      <c r="Y91" s="3"/>
      <c r="Z91" s="3"/>
      <c r="AA91" s="3"/>
      <c r="AB91" s="3"/>
      <c r="AC91" s="3"/>
      <c r="AD91" s="3"/>
      <c r="AE91" s="3"/>
    </row>
    <row r="92" spans="1:31" x14ac:dyDescent="0.2">
      <c r="A92" s="3"/>
      <c r="K92" s="3"/>
      <c r="L92" s="3"/>
      <c r="M92" s="3"/>
      <c r="N92" s="3"/>
      <c r="O92" s="3"/>
      <c r="P92" s="3"/>
      <c r="Q92" s="3"/>
      <c r="R92" s="3"/>
      <c r="S92" s="3"/>
      <c r="T92" s="3"/>
      <c r="U92" s="3"/>
      <c r="V92" s="3"/>
      <c r="W92" s="3"/>
      <c r="X92" s="3"/>
      <c r="Y92" s="3"/>
      <c r="Z92" s="3"/>
      <c r="AA92" s="3"/>
      <c r="AB92" s="3"/>
      <c r="AC92" s="3"/>
      <c r="AD92" s="3"/>
      <c r="AE92" s="3"/>
    </row>
    <row r="93" spans="1:31" ht="15" x14ac:dyDescent="0.25">
      <c r="A93" s="3"/>
      <c r="C93" s="1" t="s">
        <v>52</v>
      </c>
      <c r="K93" s="3"/>
      <c r="L93" s="3"/>
      <c r="M93" s="3"/>
      <c r="N93" s="3"/>
      <c r="O93" s="3"/>
      <c r="P93" s="3"/>
      <c r="Q93" s="3"/>
      <c r="R93" s="3"/>
      <c r="S93" s="3"/>
      <c r="T93" s="3"/>
      <c r="U93" s="3"/>
      <c r="V93" s="3"/>
      <c r="W93" s="3"/>
      <c r="X93" s="3"/>
      <c r="Y93" s="3"/>
      <c r="Z93" s="3"/>
      <c r="AA93" s="3"/>
      <c r="AB93" s="3"/>
      <c r="AC93" s="3"/>
      <c r="AD93" s="3"/>
      <c r="AE93" s="3"/>
    </row>
    <row r="94" spans="1:31" ht="5.0999999999999996" customHeight="1" thickBot="1" x14ac:dyDescent="0.25">
      <c r="A94" s="3"/>
      <c r="K94" s="3"/>
      <c r="L94" s="3"/>
      <c r="M94" s="3"/>
      <c r="N94" s="3"/>
      <c r="O94" s="3"/>
      <c r="P94" s="3"/>
      <c r="Q94" s="3"/>
      <c r="R94" s="3"/>
      <c r="S94" s="3"/>
      <c r="T94" s="3"/>
      <c r="U94" s="3"/>
      <c r="V94" s="3"/>
      <c r="W94" s="3"/>
      <c r="X94" s="3"/>
      <c r="Y94" s="3"/>
      <c r="Z94" s="3"/>
      <c r="AA94" s="3"/>
      <c r="AB94" s="3"/>
      <c r="AC94" s="3"/>
      <c r="AD94" s="3"/>
      <c r="AE94" s="3"/>
    </row>
    <row r="95" spans="1:31" ht="15" thickBot="1" x14ac:dyDescent="0.25">
      <c r="A95" s="3"/>
      <c r="C95" s="49"/>
      <c r="D95" s="50"/>
      <c r="K95" s="3"/>
      <c r="L95" s="3"/>
      <c r="M95" s="3"/>
      <c r="N95" s="3"/>
      <c r="O95" s="3"/>
      <c r="P95" s="3"/>
      <c r="Q95" s="3"/>
      <c r="R95" s="3"/>
      <c r="S95" s="3"/>
      <c r="T95" s="3"/>
      <c r="U95" s="3"/>
      <c r="V95" s="3"/>
      <c r="W95" s="3"/>
      <c r="X95" s="3"/>
      <c r="Y95" s="3"/>
      <c r="Z95" s="3"/>
      <c r="AA95" s="3"/>
      <c r="AB95" s="3"/>
      <c r="AC95" s="3"/>
      <c r="AD95" s="3"/>
      <c r="AE95" s="3"/>
    </row>
    <row r="96" spans="1:31" x14ac:dyDescent="0.2">
      <c r="A96" s="3"/>
      <c r="K96" s="3"/>
      <c r="L96" s="3"/>
      <c r="M96" s="3"/>
      <c r="N96" s="3"/>
      <c r="O96" s="3"/>
      <c r="P96" s="3"/>
      <c r="Q96" s="3"/>
      <c r="R96" s="3"/>
      <c r="S96" s="3"/>
      <c r="T96" s="3"/>
      <c r="U96" s="3"/>
      <c r="V96" s="3"/>
      <c r="W96" s="3"/>
      <c r="X96" s="3"/>
      <c r="Y96" s="3"/>
      <c r="Z96" s="3"/>
      <c r="AA96" s="3"/>
      <c r="AB96" s="3"/>
      <c r="AC96" s="3"/>
      <c r="AD96" s="3"/>
      <c r="AE96" s="3"/>
    </row>
    <row r="97" spans="1:31" ht="15" x14ac:dyDescent="0.25">
      <c r="A97" s="3"/>
      <c r="C97" s="6" t="str">
        <f>IF(C95="Ja","Om welke stukken gaat het? Gelieve deze bij te voegen als je deze vragenlijst opstuurt","")</f>
        <v/>
      </c>
      <c r="K97" s="3"/>
      <c r="L97" s="3"/>
      <c r="M97" s="3"/>
      <c r="N97" s="3"/>
      <c r="O97" s="3"/>
      <c r="P97" s="3"/>
      <c r="Q97" s="3"/>
      <c r="R97" s="3"/>
      <c r="S97" s="3"/>
      <c r="T97" s="3"/>
      <c r="U97" s="3"/>
      <c r="V97" s="3"/>
      <c r="W97" s="3"/>
      <c r="X97" s="3"/>
      <c r="Y97" s="3"/>
      <c r="Z97" s="3"/>
      <c r="AA97" s="3"/>
      <c r="AB97" s="3"/>
      <c r="AC97" s="3"/>
      <c r="AD97" s="3"/>
      <c r="AE97" s="3"/>
    </row>
    <row r="98" spans="1:31" ht="5.0999999999999996" customHeight="1" thickBot="1" x14ac:dyDescent="0.25">
      <c r="A98" s="3"/>
      <c r="K98" s="3"/>
      <c r="L98" s="3"/>
      <c r="M98" s="3"/>
      <c r="N98" s="3"/>
      <c r="O98" s="3"/>
      <c r="P98" s="3"/>
      <c r="Q98" s="3"/>
      <c r="R98" s="3"/>
      <c r="S98" s="3"/>
      <c r="T98" s="3"/>
      <c r="U98" s="3"/>
      <c r="V98" s="3"/>
      <c r="W98" s="3"/>
      <c r="X98" s="3"/>
      <c r="Y98" s="3"/>
      <c r="Z98" s="3"/>
      <c r="AA98" s="3"/>
      <c r="AB98" s="3"/>
      <c r="AC98" s="3"/>
      <c r="AD98" s="3"/>
      <c r="AE98" s="3"/>
    </row>
    <row r="99" spans="1:31" ht="15" thickBot="1" x14ac:dyDescent="0.25">
      <c r="A99" s="3"/>
      <c r="C99" s="51"/>
      <c r="D99" s="51"/>
      <c r="E99" s="51"/>
      <c r="F99" s="51"/>
      <c r="G99" s="51"/>
      <c r="H99" s="51"/>
      <c r="I99" s="51"/>
      <c r="K99" s="3"/>
      <c r="L99" s="3"/>
      <c r="M99" s="3"/>
      <c r="N99" s="3"/>
      <c r="O99" s="3"/>
      <c r="P99" s="3"/>
      <c r="Q99" s="3"/>
      <c r="R99" s="3"/>
      <c r="S99" s="3"/>
      <c r="T99" s="3"/>
      <c r="U99" s="3"/>
      <c r="V99" s="3"/>
      <c r="W99" s="3"/>
      <c r="X99" s="3"/>
      <c r="Y99" s="3"/>
      <c r="Z99" s="3"/>
      <c r="AA99" s="3"/>
      <c r="AB99" s="3"/>
      <c r="AC99" s="3"/>
      <c r="AD99" s="3"/>
      <c r="AE99" s="3"/>
    </row>
    <row r="100" spans="1:31" ht="30" customHeight="1" x14ac:dyDescent="0.2">
      <c r="A100" s="3"/>
      <c r="K100" s="3"/>
      <c r="L100" s="3"/>
      <c r="M100" s="3"/>
      <c r="N100" s="3"/>
      <c r="O100" s="3"/>
      <c r="P100" s="3"/>
      <c r="Q100" s="3"/>
      <c r="R100" s="3"/>
      <c r="S100" s="3"/>
      <c r="T100" s="3"/>
      <c r="U100" s="3"/>
      <c r="V100" s="3"/>
      <c r="W100" s="3"/>
      <c r="X100" s="3"/>
      <c r="Y100" s="3"/>
      <c r="Z100" s="3"/>
      <c r="AA100" s="3"/>
      <c r="AB100" s="3"/>
      <c r="AC100" s="3"/>
      <c r="AD100" s="3"/>
      <c r="AE100" s="3"/>
    </row>
    <row r="101" spans="1:31" ht="30" customHeight="1" x14ac:dyDescent="0.2">
      <c r="A101" s="3"/>
      <c r="C101" s="48" t="s">
        <v>53</v>
      </c>
      <c r="D101" s="48"/>
      <c r="E101" s="48"/>
      <c r="F101" s="48"/>
      <c r="G101" s="48"/>
      <c r="H101" s="48"/>
      <c r="I101" s="48"/>
      <c r="K101" s="3"/>
      <c r="L101" s="3"/>
      <c r="M101" s="3"/>
      <c r="N101" s="3"/>
      <c r="O101" s="3"/>
      <c r="P101" s="3"/>
      <c r="Q101" s="3"/>
      <c r="R101" s="3"/>
      <c r="S101" s="3"/>
      <c r="T101" s="3"/>
      <c r="U101" s="3"/>
      <c r="V101" s="3"/>
      <c r="W101" s="3"/>
      <c r="X101" s="3"/>
      <c r="Y101" s="3"/>
      <c r="Z101" s="3"/>
      <c r="AA101" s="3"/>
      <c r="AB101" s="3"/>
      <c r="AC101" s="3"/>
      <c r="AD101" s="3"/>
      <c r="AE101" s="3"/>
    </row>
    <row r="102" spans="1:31" x14ac:dyDescent="0.2">
      <c r="A102" s="3"/>
      <c r="K102" s="3"/>
      <c r="L102" s="3"/>
      <c r="M102" s="3"/>
      <c r="N102" s="3"/>
      <c r="O102" s="3"/>
      <c r="P102" s="3"/>
      <c r="Q102" s="3"/>
      <c r="R102" s="3"/>
      <c r="S102" s="3"/>
      <c r="T102" s="3"/>
      <c r="U102" s="3"/>
      <c r="V102" s="3"/>
      <c r="W102" s="3"/>
      <c r="X102" s="3"/>
      <c r="Y102" s="3"/>
      <c r="Z102" s="3"/>
      <c r="AA102" s="3"/>
      <c r="AB102" s="3"/>
      <c r="AC102" s="3"/>
      <c r="AD102" s="3"/>
      <c r="AE102" s="3"/>
    </row>
    <row r="103" spans="1:31" ht="15" x14ac:dyDescent="0.25">
      <c r="A103" s="3"/>
      <c r="C103" s="5" t="s">
        <v>54</v>
      </c>
      <c r="K103" s="3"/>
      <c r="L103" s="3"/>
      <c r="M103" s="3"/>
      <c r="N103" s="3"/>
      <c r="O103" s="3"/>
      <c r="P103" s="3"/>
      <c r="Q103" s="3"/>
      <c r="R103" s="3"/>
      <c r="S103" s="3"/>
      <c r="T103" s="3"/>
      <c r="U103" s="3"/>
      <c r="V103" s="3"/>
      <c r="W103" s="3"/>
      <c r="X103" s="3"/>
      <c r="Y103" s="3"/>
      <c r="Z103" s="3"/>
      <c r="AA103" s="3"/>
      <c r="AB103" s="3"/>
      <c r="AC103" s="3"/>
      <c r="AD103" s="3"/>
      <c r="AE103" s="3"/>
    </row>
    <row r="104" spans="1:31" ht="5.0999999999999996" customHeight="1" thickBot="1" x14ac:dyDescent="0.25">
      <c r="A104" s="3"/>
      <c r="K104" s="3"/>
      <c r="L104" s="3"/>
      <c r="M104" s="3"/>
      <c r="N104" s="3"/>
      <c r="O104" s="3"/>
      <c r="P104" s="3"/>
      <c r="Q104" s="3"/>
      <c r="R104" s="3"/>
      <c r="S104" s="3"/>
      <c r="T104" s="3"/>
      <c r="U104" s="3"/>
      <c r="V104" s="3"/>
      <c r="W104" s="3"/>
      <c r="X104" s="3"/>
      <c r="Y104" s="3"/>
      <c r="Z104" s="3"/>
      <c r="AA104" s="3"/>
      <c r="AB104" s="3"/>
      <c r="AC104" s="3"/>
      <c r="AD104" s="3"/>
      <c r="AE104" s="3"/>
    </row>
    <row r="105" spans="1:31" ht="15" thickBot="1" x14ac:dyDescent="0.25">
      <c r="A105" s="3"/>
      <c r="C105" s="49"/>
      <c r="D105" s="50"/>
      <c r="K105" s="3"/>
      <c r="L105" s="3"/>
      <c r="M105" s="3"/>
      <c r="N105" s="3"/>
      <c r="O105" s="3"/>
      <c r="P105" s="3"/>
      <c r="Q105" s="3"/>
      <c r="R105" s="3"/>
      <c r="S105" s="3"/>
      <c r="T105" s="3"/>
      <c r="U105" s="3"/>
      <c r="V105" s="3"/>
      <c r="W105" s="3"/>
      <c r="X105" s="3"/>
      <c r="Y105" s="3"/>
      <c r="Z105" s="3"/>
      <c r="AA105" s="3"/>
      <c r="AB105" s="3"/>
      <c r="AC105" s="3"/>
      <c r="AD105" s="3"/>
      <c r="AE105" s="3"/>
    </row>
    <row r="106" spans="1:31" x14ac:dyDescent="0.2">
      <c r="A106" s="3"/>
      <c r="K106" s="3"/>
      <c r="L106" s="3"/>
      <c r="M106" s="3"/>
      <c r="N106" s="3"/>
      <c r="O106" s="3"/>
      <c r="P106" s="3"/>
      <c r="Q106" s="3"/>
      <c r="R106" s="3"/>
      <c r="S106" s="3"/>
      <c r="T106" s="3"/>
      <c r="U106" s="3"/>
      <c r="V106" s="3"/>
      <c r="W106" s="3"/>
      <c r="X106" s="3"/>
      <c r="Y106" s="3"/>
      <c r="Z106" s="3"/>
      <c r="AA106" s="3"/>
      <c r="AB106" s="3"/>
      <c r="AC106" s="3"/>
      <c r="AD106" s="3"/>
      <c r="AE106" s="3"/>
    </row>
    <row r="107" spans="1:31" ht="15" x14ac:dyDescent="0.25">
      <c r="A107" s="3"/>
      <c r="C107" s="5" t="s">
        <v>55</v>
      </c>
      <c r="K107" s="3"/>
      <c r="L107" s="3"/>
      <c r="M107" s="3"/>
      <c r="N107" s="3"/>
      <c r="O107" s="3"/>
      <c r="P107" s="3"/>
      <c r="Q107" s="3"/>
      <c r="R107" s="3"/>
      <c r="S107" s="3"/>
      <c r="T107" s="3"/>
      <c r="U107" s="3"/>
      <c r="V107" s="3"/>
      <c r="W107" s="3"/>
      <c r="X107" s="3"/>
      <c r="Y107" s="3"/>
      <c r="Z107" s="3"/>
      <c r="AA107" s="3"/>
      <c r="AB107" s="3"/>
      <c r="AC107" s="3"/>
      <c r="AD107" s="3"/>
      <c r="AE107" s="3"/>
    </row>
    <row r="108" spans="1:31" ht="5.0999999999999996" customHeight="1" thickBot="1" x14ac:dyDescent="0.25">
      <c r="A108" s="3"/>
      <c r="K108" s="3"/>
      <c r="L108" s="3"/>
      <c r="M108" s="3"/>
      <c r="N108" s="3"/>
      <c r="O108" s="3"/>
      <c r="P108" s="3"/>
      <c r="Q108" s="3"/>
      <c r="R108" s="3"/>
      <c r="S108" s="3"/>
      <c r="T108" s="3"/>
      <c r="U108" s="3"/>
      <c r="V108" s="3"/>
      <c r="W108" s="3"/>
      <c r="X108" s="3"/>
      <c r="Y108" s="3"/>
      <c r="Z108" s="3"/>
      <c r="AA108" s="3"/>
      <c r="AB108" s="3"/>
      <c r="AC108" s="3"/>
      <c r="AD108" s="3"/>
      <c r="AE108" s="3"/>
    </row>
    <row r="109" spans="1:31" ht="62.25" customHeight="1" thickBot="1" x14ac:dyDescent="0.25">
      <c r="A109" s="3"/>
      <c r="C109" s="51"/>
      <c r="D109" s="51"/>
      <c r="E109" s="51"/>
      <c r="F109" s="51"/>
      <c r="G109" s="51"/>
      <c r="H109" s="51"/>
      <c r="I109" s="51"/>
      <c r="K109" s="3"/>
      <c r="L109" s="3"/>
      <c r="M109" s="3"/>
      <c r="N109" s="3"/>
      <c r="O109" s="3"/>
      <c r="P109" s="3"/>
      <c r="Q109" s="3"/>
      <c r="R109" s="3"/>
      <c r="S109" s="3"/>
      <c r="T109" s="3"/>
      <c r="U109" s="3"/>
      <c r="V109" s="3"/>
      <c r="W109" s="3"/>
      <c r="X109" s="3"/>
      <c r="Y109" s="3"/>
      <c r="Z109" s="3"/>
      <c r="AA109" s="3"/>
      <c r="AB109" s="3"/>
      <c r="AC109" s="3"/>
      <c r="AD109" s="3"/>
      <c r="AE109" s="3"/>
    </row>
    <row r="110" spans="1:31" x14ac:dyDescent="0.2">
      <c r="A110" s="3"/>
      <c r="K110" s="3"/>
      <c r="L110" s="3"/>
      <c r="M110" s="3"/>
      <c r="N110" s="3"/>
      <c r="O110" s="3"/>
      <c r="P110" s="3"/>
      <c r="Q110" s="3"/>
      <c r="R110" s="3"/>
      <c r="S110" s="3"/>
      <c r="T110" s="3"/>
      <c r="U110" s="3"/>
      <c r="V110" s="3"/>
      <c r="W110" s="3"/>
      <c r="X110" s="3"/>
      <c r="Y110" s="3"/>
      <c r="Z110" s="3"/>
      <c r="AA110" s="3"/>
      <c r="AB110" s="3"/>
      <c r="AC110" s="3"/>
      <c r="AD110" s="3"/>
      <c r="AE110" s="3"/>
    </row>
    <row r="111" spans="1:31" ht="15" x14ac:dyDescent="0.25">
      <c r="A111" s="3"/>
      <c r="C111" s="5" t="s">
        <v>56</v>
      </c>
      <c r="K111" s="3"/>
      <c r="L111" s="3"/>
      <c r="M111" s="3"/>
      <c r="N111" s="3"/>
      <c r="O111" s="3"/>
      <c r="P111" s="3"/>
      <c r="Q111" s="3"/>
      <c r="R111" s="3"/>
      <c r="S111" s="3"/>
      <c r="T111" s="3"/>
      <c r="U111" s="3"/>
      <c r="V111" s="3"/>
      <c r="W111" s="3"/>
      <c r="X111" s="3"/>
      <c r="Y111" s="3"/>
      <c r="Z111" s="3"/>
      <c r="AA111" s="3"/>
      <c r="AB111" s="3"/>
      <c r="AC111" s="3"/>
      <c r="AD111" s="3"/>
      <c r="AE111" s="3"/>
    </row>
    <row r="112" spans="1:31" ht="5.0999999999999996" customHeight="1" thickBot="1" x14ac:dyDescent="0.25">
      <c r="A112" s="3"/>
      <c r="K112" s="3"/>
      <c r="L112" s="3"/>
      <c r="M112" s="3"/>
      <c r="N112" s="3"/>
      <c r="O112" s="3"/>
      <c r="P112" s="3"/>
      <c r="Q112" s="3"/>
      <c r="R112" s="3"/>
      <c r="S112" s="3"/>
      <c r="T112" s="3"/>
      <c r="U112" s="3"/>
      <c r="V112" s="3"/>
      <c r="W112" s="3"/>
      <c r="X112" s="3"/>
      <c r="Y112" s="3"/>
      <c r="Z112" s="3"/>
      <c r="AA112" s="3"/>
      <c r="AB112" s="3"/>
      <c r="AC112" s="3"/>
      <c r="AD112" s="3"/>
      <c r="AE112" s="3"/>
    </row>
    <row r="113" spans="1:31" ht="15" customHeight="1" thickBot="1" x14ac:dyDescent="0.25">
      <c r="A113" s="3"/>
      <c r="C113" s="51"/>
      <c r="D113" s="51"/>
      <c r="E113" s="51"/>
      <c r="K113" s="3"/>
      <c r="L113" s="3"/>
      <c r="M113" s="3"/>
      <c r="N113" s="3"/>
      <c r="O113" s="3"/>
      <c r="P113" s="3"/>
      <c r="Q113" s="3"/>
      <c r="R113" s="3"/>
      <c r="S113" s="3"/>
      <c r="T113" s="3"/>
      <c r="U113" s="3"/>
      <c r="V113" s="3"/>
      <c r="W113" s="3"/>
      <c r="X113" s="3"/>
      <c r="Y113" s="3"/>
      <c r="Z113" s="3"/>
      <c r="AA113" s="3"/>
      <c r="AB113" s="3"/>
      <c r="AC113" s="3"/>
      <c r="AD113" s="3"/>
      <c r="AE113" s="3"/>
    </row>
    <row r="114" spans="1:31" x14ac:dyDescent="0.2">
      <c r="A114" s="3"/>
      <c r="K114" s="3"/>
      <c r="L114" s="3"/>
      <c r="M114" s="3"/>
      <c r="N114" s="3"/>
      <c r="O114" s="3"/>
      <c r="P114" s="3"/>
      <c r="Q114" s="3"/>
      <c r="R114" s="3"/>
      <c r="S114" s="3"/>
      <c r="T114" s="3"/>
      <c r="U114" s="3"/>
      <c r="V114" s="3"/>
      <c r="W114" s="3"/>
      <c r="X114" s="3"/>
      <c r="Y114" s="3"/>
      <c r="Z114" s="3"/>
      <c r="AA114" s="3"/>
      <c r="AB114" s="3"/>
      <c r="AC114" s="3"/>
      <c r="AD114" s="3"/>
      <c r="AE114" s="3"/>
    </row>
    <row r="115" spans="1:31" ht="15" x14ac:dyDescent="0.25">
      <c r="A115" s="3"/>
      <c r="C115" s="4" t="s">
        <v>57</v>
      </c>
      <c r="K115" s="3"/>
      <c r="L115" s="3"/>
      <c r="M115" s="3"/>
      <c r="N115" s="3"/>
      <c r="O115" s="3"/>
      <c r="P115" s="3"/>
      <c r="Q115" s="3"/>
      <c r="R115" s="3"/>
      <c r="S115" s="3"/>
      <c r="T115" s="3"/>
      <c r="U115" s="3"/>
      <c r="V115" s="3"/>
      <c r="W115" s="3"/>
      <c r="X115" s="3"/>
      <c r="Y115" s="3"/>
      <c r="Z115" s="3"/>
      <c r="AA115" s="3"/>
      <c r="AB115" s="3"/>
      <c r="AC115" s="3"/>
      <c r="AD115" s="3"/>
      <c r="AE115" s="3"/>
    </row>
    <row r="116" spans="1:31" ht="30" customHeight="1" x14ac:dyDescent="0.2">
      <c r="A116" s="3"/>
      <c r="K116" s="3"/>
      <c r="L116" s="3"/>
      <c r="M116" s="3"/>
      <c r="N116" s="3"/>
      <c r="O116" s="3"/>
      <c r="P116" s="3"/>
      <c r="Q116" s="3"/>
      <c r="R116" s="3"/>
      <c r="S116" s="3"/>
      <c r="T116" s="3"/>
      <c r="U116" s="3"/>
      <c r="V116" s="3"/>
      <c r="W116" s="3"/>
      <c r="X116" s="3"/>
      <c r="Y116" s="3"/>
      <c r="Z116" s="3"/>
      <c r="AA116" s="3"/>
      <c r="AB116" s="3"/>
      <c r="AC116" s="3"/>
      <c r="AD116" s="3"/>
      <c r="AE116" s="3"/>
    </row>
    <row r="117" spans="1:31" x14ac:dyDescent="0.2">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row>
    <row r="118" spans="1:31" x14ac:dyDescent="0.2">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row>
    <row r="119" spans="1:31" x14ac:dyDescent="0.2">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row>
    <row r="120" spans="1:31" x14ac:dyDescent="0.2">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row>
    <row r="121" spans="1:31" x14ac:dyDescent="0.2">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row>
    <row r="122" spans="1:31" x14ac:dyDescent="0.2">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row>
    <row r="123" spans="1:31" x14ac:dyDescent="0.2">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row>
    <row r="124" spans="1:31" x14ac:dyDescent="0.2">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row>
    <row r="125" spans="1:31" x14ac:dyDescent="0.2">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row>
    <row r="126" spans="1:31" x14ac:dyDescent="0.2">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row>
    <row r="127" spans="1:31" x14ac:dyDescent="0.2">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row>
    <row r="128" spans="1:31" x14ac:dyDescent="0.2">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row>
    <row r="129" spans="1:31" x14ac:dyDescent="0.2">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row>
    <row r="130" spans="1:31" x14ac:dyDescent="0.2">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row>
    <row r="131" spans="1:31" x14ac:dyDescent="0.2">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row>
    <row r="132" spans="1:31" x14ac:dyDescent="0.2">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row>
    <row r="133" spans="1:31" x14ac:dyDescent="0.2">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row>
    <row r="134" spans="1:31" x14ac:dyDescent="0.2">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row>
    <row r="135" spans="1:31" x14ac:dyDescent="0.2">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row>
    <row r="136" spans="1:31" x14ac:dyDescent="0.2">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row>
    <row r="137" spans="1:31" x14ac:dyDescent="0.2">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row>
    <row r="138" spans="1:31" x14ac:dyDescent="0.2">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row>
    <row r="139" spans="1:31" x14ac:dyDescent="0.2">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row>
    <row r="140" spans="1:31" x14ac:dyDescent="0.2">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row>
    <row r="141" spans="1:31" x14ac:dyDescent="0.2">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row>
    <row r="142" spans="1:31" x14ac:dyDescent="0.2">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row>
    <row r="143" spans="1:31" x14ac:dyDescent="0.2">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row>
    <row r="144" spans="1:31" x14ac:dyDescent="0.2">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row>
    <row r="145" spans="1:31" x14ac:dyDescent="0.2">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row>
    <row r="146" spans="1:31" x14ac:dyDescent="0.2">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row>
    <row r="147" spans="1:31" x14ac:dyDescent="0.2">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row>
    <row r="148" spans="1:31" x14ac:dyDescent="0.2">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row>
    <row r="149" spans="1:31" x14ac:dyDescent="0.2">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row>
    <row r="150" spans="1:31" x14ac:dyDescent="0.2">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row>
    <row r="151" spans="1:31" x14ac:dyDescent="0.2">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1:31" x14ac:dyDescent="0.2">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row>
    <row r="153" spans="1:31" x14ac:dyDescent="0.2">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row>
    <row r="154" spans="1:31" x14ac:dyDescent="0.2">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row>
    <row r="155" spans="1:31" x14ac:dyDescent="0.2">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row>
    <row r="156" spans="1:31" x14ac:dyDescent="0.2">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row>
    <row r="157" spans="1:31" x14ac:dyDescent="0.2">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row>
    <row r="158" spans="1:31" x14ac:dyDescent="0.2">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row>
    <row r="159" spans="1:31" x14ac:dyDescent="0.2">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row>
    <row r="160" spans="1:31" x14ac:dyDescent="0.2">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row>
    <row r="161" spans="1:31" x14ac:dyDescent="0.2">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row>
    <row r="162" spans="1:31" x14ac:dyDescent="0.2">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row>
    <row r="163" spans="1:31" x14ac:dyDescent="0.2">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row>
    <row r="164" spans="1:31" x14ac:dyDescent="0.2">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row>
    <row r="165" spans="1:31" x14ac:dyDescent="0.2">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row>
    <row r="166" spans="1:31" x14ac:dyDescent="0.2">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row>
    <row r="167" spans="1:31" x14ac:dyDescent="0.2">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row>
    <row r="168" spans="1:31" x14ac:dyDescent="0.2">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row>
    <row r="169" spans="1:31" x14ac:dyDescent="0.2">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row>
    <row r="170" spans="1:31" x14ac:dyDescent="0.2">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row>
    <row r="171" spans="1:31" x14ac:dyDescent="0.2">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row>
    <row r="172" spans="1:31" x14ac:dyDescent="0.2">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row>
    <row r="173" spans="1:31" x14ac:dyDescent="0.2">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row>
    <row r="174" spans="1:31" x14ac:dyDescent="0.2">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row>
    <row r="175" spans="1:31" x14ac:dyDescent="0.2">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row>
    <row r="176" spans="1:31" x14ac:dyDescent="0.2">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row>
    <row r="177" spans="1:31" x14ac:dyDescent="0.2">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row>
  </sheetData>
  <sheetProtection algorithmName="SHA-512" hashValue="HSyhfXobpX4/K3A7gjQwy6LgOVfo7b8iMrjKPqgkOJ5AASQzCjb8mk7NI6I7K31qySrp0FcQ3gJC16mxGBcl7Q==" saltValue="1phgsAZcygqs7Xn2T1p4Mg==" spinCount="100000" sheet="1" formatColumns="0" formatRows="0"/>
  <mergeCells count="28">
    <mergeCell ref="C2:I2"/>
    <mergeCell ref="C91:I91"/>
    <mergeCell ref="C21:I21"/>
    <mergeCell ref="C71:D71"/>
    <mergeCell ref="H81:I81"/>
    <mergeCell ref="C3:I3"/>
    <mergeCell ref="H36:I36"/>
    <mergeCell ref="H38:I38"/>
    <mergeCell ref="C15:I15"/>
    <mergeCell ref="C11:I11"/>
    <mergeCell ref="C7:I7"/>
    <mergeCell ref="C40:I40"/>
    <mergeCell ref="C83:I83"/>
    <mergeCell ref="C77:I77"/>
    <mergeCell ref="C19:D19"/>
    <mergeCell ref="C101:I101"/>
    <mergeCell ref="C105:D105"/>
    <mergeCell ref="C109:I109"/>
    <mergeCell ref="C113:E113"/>
    <mergeCell ref="C44:D44"/>
    <mergeCell ref="C87:D87"/>
    <mergeCell ref="C95:D95"/>
    <mergeCell ref="C52:D52"/>
    <mergeCell ref="C66:D66"/>
    <mergeCell ref="C56:I56"/>
    <mergeCell ref="C62:I62"/>
    <mergeCell ref="C99:I99"/>
    <mergeCell ref="C48:I48"/>
  </mergeCells>
  <conditionalFormatting sqref="C54">
    <cfRule type="expression" dxfId="22" priority="3">
      <formula>NOT($C$52="Nee")</formula>
    </cfRule>
  </conditionalFormatting>
  <conditionalFormatting sqref="C48:I48">
    <cfRule type="expression" dxfId="21" priority="8">
      <formula>NOT($C$44="Ja, openbaar")</formula>
    </cfRule>
  </conditionalFormatting>
  <conditionalFormatting sqref="C56:I56">
    <cfRule type="expression" dxfId="20" priority="6">
      <formula>NOT($C$52="Ja, openbaar")</formula>
    </cfRule>
  </conditionalFormatting>
  <conditionalFormatting sqref="C58:I66">
    <cfRule type="expression" dxfId="19" priority="5">
      <formula>AND(NOT($C$52="Ja, openbaar"),NOT($C$52="Ja, niet openbaar"))</formula>
    </cfRule>
  </conditionalFormatting>
  <conditionalFormatting sqref="C74:I82">
    <cfRule type="expression" dxfId="18" priority="4">
      <formula>NOT($C$71="Ja")</formula>
    </cfRule>
  </conditionalFormatting>
  <conditionalFormatting sqref="C91:I91">
    <cfRule type="expression" dxfId="17" priority="9">
      <formula>NOT($C$87="Ja, openbaar")</formula>
    </cfRule>
  </conditionalFormatting>
  <conditionalFormatting sqref="C99:I99">
    <cfRule type="expression" dxfId="16" priority="7">
      <formula>NOT($C$95="Ja")</formula>
    </cfRule>
  </conditionalFormatting>
  <conditionalFormatting sqref="C107:I113">
    <cfRule type="expression" dxfId="15" priority="1">
      <formula>NOT($C$105="Ja")</formula>
    </cfRule>
  </conditionalFormatting>
  <dataValidations count="6">
    <dataValidation type="list" showInputMessage="1" showErrorMessage="1" prompt="Selecteer één van de opties uit het drop down menu." sqref="C44 C52 C87" xr:uid="{6E0078A4-AC19-4E6D-AE89-F2C669AF18AC}">
      <formula1>Antwoorden_VraagJANeeOpenbaar</formula1>
    </dataValidation>
    <dataValidation type="list" showInputMessage="1" showErrorMessage="1" prompt="Selecteer één van de opties uit het drop down menu." sqref="C95:D95 C66:D66 C71:D71 C105:D105" xr:uid="{3F30F94F-CC45-47ED-9395-C9D3D9D2445E}">
      <formula1>Antwoorden_VraagJaNee</formula1>
    </dataValidation>
    <dataValidation type="decimal" allowBlank="1" showInputMessage="1" showErrorMessage="1" sqref="C81" xr:uid="{A9E382CA-1238-4EEA-B749-486ED81615B2}">
      <formula1>0</formula1>
      <formula2>100</formula2>
    </dataValidation>
    <dataValidation type="list" allowBlank="1" showInputMessage="1" showErrorMessage="1" prompt="Selecteer één van de opties uit het drop down menu." sqref="H81:I81" xr:uid="{4697EA6B-0127-4209-A6D2-E84DCD9445EB}">
      <formula1>"2024,2025,2026,2027,2028,2029,2030"</formula1>
    </dataValidation>
    <dataValidation type="list" allowBlank="1" showInputMessage="1" showErrorMessage="1" sqref="C19:D19" xr:uid="{684A3F71-092E-43CB-9463-BBD8279B80A4}">
      <formula1>Antwoorden_Jaar</formula1>
    </dataValidation>
    <dataValidation type="list" showInputMessage="1" showErrorMessage="1" prompt="Selecteer één van de opties uit het drop down menu." sqref="C113:E113" xr:uid="{554AD0C7-FBC9-4E79-9068-0F507AE287B8}">
      <formula1>Antwoorden_Compensatie</formula1>
    </dataValidation>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2049" r:id="rId3" name="Check Box 1">
              <controlPr defaultSize="0" autoFill="0" autoLine="0" autoPict="0" altText=" ">
                <anchor moveWithCells="1">
                  <from>
                    <xdr:col>2</xdr:col>
                    <xdr:colOff>0</xdr:colOff>
                    <xdr:row>25</xdr:row>
                    <xdr:rowOff>0</xdr:rowOff>
                  </from>
                  <to>
                    <xdr:col>5</xdr:col>
                    <xdr:colOff>0</xdr:colOff>
                    <xdr:row>26</xdr:row>
                    <xdr:rowOff>0</xdr:rowOff>
                  </to>
                </anchor>
              </controlPr>
            </control>
          </mc:Choice>
        </mc:AlternateContent>
        <mc:AlternateContent xmlns:mc="http://schemas.openxmlformats.org/markup-compatibility/2006">
          <mc:Choice Requires="x14">
            <control shapeId="2087" r:id="rId4" name="Check Box 39">
              <controlPr defaultSize="0" autoFill="0" autoLine="0" autoPict="0" altText=" ">
                <anchor moveWithCells="1">
                  <from>
                    <xdr:col>2</xdr:col>
                    <xdr:colOff>0</xdr:colOff>
                    <xdr:row>27</xdr:row>
                    <xdr:rowOff>0</xdr:rowOff>
                  </from>
                  <to>
                    <xdr:col>5</xdr:col>
                    <xdr:colOff>0</xdr:colOff>
                    <xdr:row>28</xdr:row>
                    <xdr:rowOff>0</xdr:rowOff>
                  </to>
                </anchor>
              </controlPr>
            </control>
          </mc:Choice>
        </mc:AlternateContent>
        <mc:AlternateContent xmlns:mc="http://schemas.openxmlformats.org/markup-compatibility/2006">
          <mc:Choice Requires="x14">
            <control shapeId="2088" r:id="rId5" name="Check Box 40">
              <controlPr defaultSize="0" autoFill="0" autoLine="0" autoPict="0" altText=" ">
                <anchor moveWithCells="1">
                  <from>
                    <xdr:col>2</xdr:col>
                    <xdr:colOff>0</xdr:colOff>
                    <xdr:row>29</xdr:row>
                    <xdr:rowOff>0</xdr:rowOff>
                  </from>
                  <to>
                    <xdr:col>5</xdr:col>
                    <xdr:colOff>0</xdr:colOff>
                    <xdr:row>30</xdr:row>
                    <xdr:rowOff>0</xdr:rowOff>
                  </to>
                </anchor>
              </controlPr>
            </control>
          </mc:Choice>
        </mc:AlternateContent>
        <mc:AlternateContent xmlns:mc="http://schemas.openxmlformats.org/markup-compatibility/2006">
          <mc:Choice Requires="x14">
            <control shapeId="2089" r:id="rId6" name="Check Box 41">
              <controlPr defaultSize="0" autoFill="0" autoLine="0" autoPict="0" altText=" ">
                <anchor moveWithCells="1">
                  <from>
                    <xdr:col>2</xdr:col>
                    <xdr:colOff>0</xdr:colOff>
                    <xdr:row>31</xdr:row>
                    <xdr:rowOff>0</xdr:rowOff>
                  </from>
                  <to>
                    <xdr:col>5</xdr:col>
                    <xdr:colOff>0</xdr:colOff>
                    <xdr:row>32</xdr:row>
                    <xdr:rowOff>0</xdr:rowOff>
                  </to>
                </anchor>
              </controlPr>
            </control>
          </mc:Choice>
        </mc:AlternateContent>
        <mc:AlternateContent xmlns:mc="http://schemas.openxmlformats.org/markup-compatibility/2006">
          <mc:Choice Requires="x14">
            <control shapeId="2090" r:id="rId7" name="Check Box 42">
              <controlPr defaultSize="0" autoFill="0" autoLine="0" autoPict="0" altText=" ">
                <anchor moveWithCells="1">
                  <from>
                    <xdr:col>2</xdr:col>
                    <xdr:colOff>0</xdr:colOff>
                    <xdr:row>33</xdr:row>
                    <xdr:rowOff>0</xdr:rowOff>
                  </from>
                  <to>
                    <xdr:col>5</xdr:col>
                    <xdr:colOff>0</xdr:colOff>
                    <xdr:row>34</xdr:row>
                    <xdr:rowOff>0</xdr:rowOff>
                  </to>
                </anchor>
              </controlPr>
            </control>
          </mc:Choice>
        </mc:AlternateContent>
        <mc:AlternateContent xmlns:mc="http://schemas.openxmlformats.org/markup-compatibility/2006">
          <mc:Choice Requires="x14">
            <control shapeId="2091" r:id="rId8" name="Check Box 43">
              <controlPr defaultSize="0" autoFill="0" autoLine="0" autoPict="0" altText=" ">
                <anchor moveWithCells="1">
                  <from>
                    <xdr:col>2</xdr:col>
                    <xdr:colOff>0</xdr:colOff>
                    <xdr:row>35</xdr:row>
                    <xdr:rowOff>0</xdr:rowOff>
                  </from>
                  <to>
                    <xdr:col>5</xdr:col>
                    <xdr:colOff>0</xdr:colOff>
                    <xdr:row>35</xdr:row>
                    <xdr:rowOff>180975</xdr:rowOff>
                  </to>
                </anchor>
              </controlPr>
            </control>
          </mc:Choice>
        </mc:AlternateContent>
        <mc:AlternateContent xmlns:mc="http://schemas.openxmlformats.org/markup-compatibility/2006">
          <mc:Choice Requires="x14">
            <control shapeId="2092" r:id="rId9" name="Check Box 44">
              <controlPr defaultSize="0" autoFill="0" autoLine="0" autoPict="0" altText=" ">
                <anchor moveWithCells="1">
                  <from>
                    <xdr:col>2</xdr:col>
                    <xdr:colOff>0</xdr:colOff>
                    <xdr:row>37</xdr:row>
                    <xdr:rowOff>0</xdr:rowOff>
                  </from>
                  <to>
                    <xdr:col>5</xdr:col>
                    <xdr:colOff>0</xdr:colOff>
                    <xdr:row>37</xdr:row>
                    <xdr:rowOff>180975</xdr:rowOff>
                  </to>
                </anchor>
              </controlPr>
            </control>
          </mc:Choice>
        </mc:AlternateContent>
        <mc:AlternateContent xmlns:mc="http://schemas.openxmlformats.org/markup-compatibility/2006">
          <mc:Choice Requires="x14">
            <control shapeId="2093" r:id="rId10" name="Check Box 45">
              <controlPr defaultSize="0" autoFill="0" autoLine="0" autoPict="0" altText=" ">
                <anchor moveWithCells="1">
                  <from>
                    <xdr:col>6</xdr:col>
                    <xdr:colOff>0</xdr:colOff>
                    <xdr:row>25</xdr:row>
                    <xdr:rowOff>0</xdr:rowOff>
                  </from>
                  <to>
                    <xdr:col>8</xdr:col>
                    <xdr:colOff>0</xdr:colOff>
                    <xdr:row>26</xdr:row>
                    <xdr:rowOff>0</xdr:rowOff>
                  </to>
                </anchor>
              </controlPr>
            </control>
          </mc:Choice>
        </mc:AlternateContent>
        <mc:AlternateContent xmlns:mc="http://schemas.openxmlformats.org/markup-compatibility/2006">
          <mc:Choice Requires="x14">
            <control shapeId="2094" r:id="rId11" name="Check Box 46">
              <controlPr defaultSize="0" autoFill="0" autoLine="0" autoPict="0" altText=" ">
                <anchor moveWithCells="1">
                  <from>
                    <xdr:col>6</xdr:col>
                    <xdr:colOff>0</xdr:colOff>
                    <xdr:row>27</xdr:row>
                    <xdr:rowOff>0</xdr:rowOff>
                  </from>
                  <to>
                    <xdr:col>8</xdr:col>
                    <xdr:colOff>0</xdr:colOff>
                    <xdr:row>28</xdr:row>
                    <xdr:rowOff>0</xdr:rowOff>
                  </to>
                </anchor>
              </controlPr>
            </control>
          </mc:Choice>
        </mc:AlternateContent>
        <mc:AlternateContent xmlns:mc="http://schemas.openxmlformats.org/markup-compatibility/2006">
          <mc:Choice Requires="x14">
            <control shapeId="2095" r:id="rId12" name="Check Box 47">
              <controlPr defaultSize="0" autoFill="0" autoLine="0" autoPict="0" altText=" ">
                <anchor moveWithCells="1">
                  <from>
                    <xdr:col>6</xdr:col>
                    <xdr:colOff>0</xdr:colOff>
                    <xdr:row>29</xdr:row>
                    <xdr:rowOff>0</xdr:rowOff>
                  </from>
                  <to>
                    <xdr:col>8</xdr:col>
                    <xdr:colOff>0</xdr:colOff>
                    <xdr:row>30</xdr:row>
                    <xdr:rowOff>0</xdr:rowOff>
                  </to>
                </anchor>
              </controlPr>
            </control>
          </mc:Choice>
        </mc:AlternateContent>
        <mc:AlternateContent xmlns:mc="http://schemas.openxmlformats.org/markup-compatibility/2006">
          <mc:Choice Requires="x14">
            <control shapeId="2096" r:id="rId13" name="Check Box 48">
              <controlPr defaultSize="0" autoFill="0" autoLine="0" autoPict="0" altText=" ">
                <anchor moveWithCells="1">
                  <from>
                    <xdr:col>6</xdr:col>
                    <xdr:colOff>0</xdr:colOff>
                    <xdr:row>31</xdr:row>
                    <xdr:rowOff>0</xdr:rowOff>
                  </from>
                  <to>
                    <xdr:col>8</xdr:col>
                    <xdr:colOff>0</xdr:colOff>
                    <xdr:row>32</xdr:row>
                    <xdr:rowOff>0</xdr:rowOff>
                  </to>
                </anchor>
              </controlPr>
            </control>
          </mc:Choice>
        </mc:AlternateContent>
        <mc:AlternateContent xmlns:mc="http://schemas.openxmlformats.org/markup-compatibility/2006">
          <mc:Choice Requires="x14">
            <control shapeId="2100" r:id="rId14" name="Check Box 52">
              <controlPr defaultSize="0" autoFill="0" autoLine="0" autoPict="0" altText=" ">
                <anchor moveWithCells="1">
                  <from>
                    <xdr:col>6</xdr:col>
                    <xdr:colOff>0</xdr:colOff>
                    <xdr:row>35</xdr:row>
                    <xdr:rowOff>0</xdr:rowOff>
                  </from>
                  <to>
                    <xdr:col>7</xdr:col>
                    <xdr:colOff>9525</xdr:colOff>
                    <xdr:row>36</xdr:row>
                    <xdr:rowOff>9525</xdr:rowOff>
                  </to>
                </anchor>
              </controlPr>
            </control>
          </mc:Choice>
        </mc:AlternateContent>
        <mc:AlternateContent xmlns:mc="http://schemas.openxmlformats.org/markup-compatibility/2006">
          <mc:Choice Requires="x14">
            <control shapeId="2101" r:id="rId15" name="Check Box 53">
              <controlPr defaultSize="0" autoFill="0" autoLine="0" autoPict="0" altText=" ">
                <anchor moveWithCells="1">
                  <from>
                    <xdr:col>6</xdr:col>
                    <xdr:colOff>0</xdr:colOff>
                    <xdr:row>37</xdr:row>
                    <xdr:rowOff>0</xdr:rowOff>
                  </from>
                  <to>
                    <xdr:col>7</xdr:col>
                    <xdr:colOff>9525</xdr:colOff>
                    <xdr:row>38</xdr:row>
                    <xdr:rowOff>9525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A088AD-C9AE-4C2D-86A7-7EC13D44A677}">
  <sheetPr codeName="Sheet3"/>
  <dimension ref="A1:AE118"/>
  <sheetViews>
    <sheetView showGridLines="0" showRowColHeaders="0" workbookViewId="0">
      <selection activeCell="L3" sqref="L3"/>
    </sheetView>
  </sheetViews>
  <sheetFormatPr defaultRowHeight="14.25" x14ac:dyDescent="0.2"/>
  <cols>
    <col min="1" max="3" width="3.75" customWidth="1"/>
    <col min="4" max="5" width="15.625" customWidth="1"/>
    <col min="6" max="7" width="3.75" customWidth="1"/>
    <col min="8" max="8" width="31.25" customWidth="1"/>
    <col min="9" max="10" width="3.75" customWidth="1"/>
  </cols>
  <sheetData>
    <row r="1" spans="1:31" ht="22.5" customHeight="1" x14ac:dyDescent="0.2">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row>
    <row r="2" spans="1:31" ht="22.5" customHeight="1" x14ac:dyDescent="0.2">
      <c r="A2" s="3"/>
      <c r="B2" s="14"/>
      <c r="C2" s="56"/>
      <c r="D2" s="56"/>
      <c r="E2" s="56"/>
      <c r="F2" s="56"/>
      <c r="G2" s="56"/>
      <c r="H2" s="56"/>
      <c r="I2" s="56"/>
      <c r="J2" s="14"/>
      <c r="K2" s="3"/>
      <c r="L2" s="3"/>
      <c r="M2" s="3"/>
      <c r="N2" s="3"/>
      <c r="O2" s="3"/>
      <c r="P2" s="3"/>
      <c r="Q2" s="3"/>
      <c r="R2" s="3"/>
      <c r="S2" s="3"/>
      <c r="T2" s="3"/>
      <c r="U2" s="3"/>
      <c r="V2" s="3"/>
      <c r="W2" s="3"/>
      <c r="X2" s="3"/>
      <c r="Y2" s="3"/>
      <c r="Z2" s="3"/>
      <c r="AA2" s="3"/>
      <c r="AB2" s="3"/>
      <c r="AC2" s="3"/>
      <c r="AD2" s="3"/>
      <c r="AE2" s="3"/>
    </row>
    <row r="3" spans="1:31" ht="45" customHeight="1" x14ac:dyDescent="0.2">
      <c r="A3" s="3"/>
      <c r="B3" s="14"/>
      <c r="C3" s="54" t="s">
        <v>423</v>
      </c>
      <c r="D3" s="54"/>
      <c r="E3" s="54"/>
      <c r="F3" s="54"/>
      <c r="G3" s="54"/>
      <c r="H3" s="54"/>
      <c r="I3" s="54"/>
      <c r="J3" s="14"/>
      <c r="K3" s="3"/>
      <c r="L3" s="3"/>
      <c r="M3" s="3"/>
      <c r="N3" s="3"/>
      <c r="O3" s="3"/>
      <c r="P3" s="3"/>
      <c r="Q3" s="3"/>
      <c r="R3" s="3"/>
      <c r="S3" s="3"/>
      <c r="T3" s="3"/>
      <c r="U3" s="3"/>
      <c r="V3" s="3"/>
      <c r="W3" s="3"/>
      <c r="X3" s="3"/>
      <c r="Y3" s="3"/>
      <c r="Z3" s="3"/>
      <c r="AA3" s="3"/>
      <c r="AB3" s="3"/>
      <c r="AC3" s="3"/>
      <c r="AD3" s="3"/>
      <c r="AE3" s="3"/>
    </row>
    <row r="4" spans="1:31" x14ac:dyDescent="0.2">
      <c r="A4" s="3"/>
      <c r="B4" s="14"/>
      <c r="C4" s="14"/>
      <c r="D4" s="14"/>
      <c r="E4" s="14"/>
      <c r="F4" s="14"/>
      <c r="G4" s="14"/>
      <c r="H4" s="14"/>
      <c r="I4" s="14"/>
      <c r="J4" s="14"/>
      <c r="K4" s="3"/>
      <c r="L4" s="3"/>
      <c r="M4" s="3"/>
      <c r="N4" s="3"/>
      <c r="O4" s="3"/>
      <c r="P4" s="3"/>
      <c r="Q4" s="3"/>
      <c r="R4" s="3"/>
      <c r="S4" s="3"/>
      <c r="T4" s="3"/>
      <c r="U4" s="3"/>
      <c r="V4" s="3"/>
      <c r="W4" s="3"/>
      <c r="X4" s="3"/>
      <c r="Y4" s="3"/>
      <c r="Z4" s="3"/>
      <c r="AA4" s="3"/>
      <c r="AB4" s="3"/>
      <c r="AC4" s="3"/>
      <c r="AD4" s="3"/>
      <c r="AE4" s="3"/>
    </row>
    <row r="5" spans="1:31" x14ac:dyDescent="0.2">
      <c r="A5" s="3"/>
      <c r="B5" s="14"/>
      <c r="C5" s="14" t="s">
        <v>58</v>
      </c>
      <c r="D5" s="14"/>
      <c r="E5" s="14"/>
      <c r="F5" s="14"/>
      <c r="G5" s="14"/>
      <c r="H5" s="14"/>
      <c r="I5" s="14"/>
      <c r="J5" s="14"/>
      <c r="K5" s="3"/>
      <c r="L5" s="3"/>
      <c r="M5" s="3"/>
      <c r="N5" s="3"/>
      <c r="O5" s="3"/>
      <c r="P5" s="3"/>
      <c r="Q5" s="3"/>
      <c r="R5" s="3"/>
      <c r="S5" s="3"/>
      <c r="T5" s="3"/>
      <c r="U5" s="3"/>
      <c r="V5" s="3"/>
      <c r="W5" s="3"/>
      <c r="X5" s="3"/>
      <c r="Y5" s="3"/>
      <c r="Z5" s="3"/>
      <c r="AA5" s="3"/>
      <c r="AB5" s="3"/>
      <c r="AC5" s="3"/>
      <c r="AD5" s="3"/>
      <c r="AE5" s="3"/>
    </row>
    <row r="6" spans="1:31" x14ac:dyDescent="0.2">
      <c r="A6" s="3"/>
      <c r="B6" s="14"/>
      <c r="C6" s="14" t="s">
        <v>59</v>
      </c>
      <c r="D6" s="14"/>
      <c r="E6" s="14"/>
      <c r="F6" s="14"/>
      <c r="G6" s="14"/>
      <c r="H6" s="14"/>
      <c r="I6" s="14"/>
      <c r="J6" s="14"/>
      <c r="K6" s="3"/>
      <c r="L6" s="3"/>
      <c r="M6" s="3"/>
      <c r="N6" s="3"/>
      <c r="O6" s="3"/>
      <c r="P6" s="3"/>
      <c r="Q6" s="3"/>
      <c r="R6" s="3"/>
      <c r="S6" s="3"/>
      <c r="T6" s="3"/>
      <c r="U6" s="3"/>
      <c r="V6" s="3"/>
      <c r="W6" s="3"/>
      <c r="X6" s="3"/>
      <c r="Y6" s="3"/>
      <c r="Z6" s="3"/>
      <c r="AA6" s="3"/>
      <c r="AB6" s="3"/>
      <c r="AC6" s="3"/>
      <c r="AD6" s="3"/>
      <c r="AE6" s="3"/>
    </row>
    <row r="7" spans="1:31" x14ac:dyDescent="0.2">
      <c r="A7" s="3"/>
      <c r="B7" s="14"/>
      <c r="C7" s="14" t="s">
        <v>60</v>
      </c>
      <c r="D7" s="14"/>
      <c r="E7" s="14"/>
      <c r="F7" s="14"/>
      <c r="G7" s="14"/>
      <c r="H7" s="14"/>
      <c r="I7" s="14"/>
      <c r="J7" s="14"/>
      <c r="K7" s="3"/>
      <c r="L7" s="3"/>
      <c r="M7" s="3"/>
      <c r="N7" s="3"/>
      <c r="O7" s="3"/>
      <c r="P7" s="3"/>
      <c r="Q7" s="3"/>
      <c r="R7" s="3"/>
      <c r="S7" s="3"/>
      <c r="T7" s="3"/>
      <c r="U7" s="3"/>
      <c r="V7" s="3"/>
      <c r="W7" s="3"/>
      <c r="X7" s="3"/>
      <c r="Y7" s="3"/>
      <c r="Z7" s="3"/>
      <c r="AA7" s="3"/>
      <c r="AB7" s="3"/>
      <c r="AC7" s="3"/>
      <c r="AD7" s="3"/>
      <c r="AE7" s="3"/>
    </row>
    <row r="8" spans="1:31" x14ac:dyDescent="0.2">
      <c r="A8" s="3"/>
      <c r="B8" s="14"/>
      <c r="C8" s="14" t="s">
        <v>61</v>
      </c>
      <c r="D8" s="14"/>
      <c r="E8" s="14"/>
      <c r="F8" s="14"/>
      <c r="G8" s="14"/>
      <c r="H8" s="14"/>
      <c r="I8" s="14"/>
      <c r="J8" s="14"/>
      <c r="K8" s="3"/>
      <c r="L8" s="3"/>
      <c r="M8" s="3"/>
      <c r="N8" s="3"/>
      <c r="O8" s="3"/>
      <c r="P8" s="3"/>
      <c r="Q8" s="3"/>
      <c r="R8" s="3"/>
      <c r="S8" s="3"/>
      <c r="T8" s="3"/>
      <c r="U8" s="3"/>
      <c r="V8" s="3"/>
      <c r="W8" s="3"/>
      <c r="X8" s="3"/>
      <c r="Y8" s="3"/>
      <c r="Z8" s="3"/>
      <c r="AA8" s="3"/>
      <c r="AB8" s="3"/>
      <c r="AC8" s="3"/>
      <c r="AD8" s="3"/>
      <c r="AE8" s="3"/>
    </row>
    <row r="9" spans="1:31" x14ac:dyDescent="0.2">
      <c r="A9" s="3"/>
      <c r="B9" s="14"/>
      <c r="C9" s="14" t="s">
        <v>62</v>
      </c>
      <c r="D9" s="14"/>
      <c r="E9" s="14"/>
      <c r="F9" s="14"/>
      <c r="G9" s="14"/>
      <c r="H9" s="14"/>
      <c r="I9" s="14"/>
      <c r="J9" s="14"/>
      <c r="K9" s="3"/>
      <c r="L9" s="3"/>
      <c r="M9" s="3"/>
      <c r="N9" s="3"/>
      <c r="O9" s="3"/>
      <c r="P9" s="3"/>
      <c r="Q9" s="3"/>
      <c r="R9" s="3"/>
      <c r="S9" s="3"/>
      <c r="T9" s="3"/>
      <c r="U9" s="3"/>
      <c r="V9" s="3"/>
      <c r="W9" s="3"/>
      <c r="X9" s="3"/>
      <c r="Y9" s="3"/>
      <c r="Z9" s="3"/>
      <c r="AA9" s="3"/>
      <c r="AB9" s="3"/>
      <c r="AC9" s="3"/>
      <c r="AD9" s="3"/>
      <c r="AE9" s="3"/>
    </row>
    <row r="10" spans="1:31" x14ac:dyDescent="0.2">
      <c r="A10" s="3"/>
      <c r="B10" s="14"/>
      <c r="C10" s="14"/>
      <c r="D10" s="14"/>
      <c r="E10" s="14"/>
      <c r="F10" s="14"/>
      <c r="G10" s="14"/>
      <c r="H10" s="14"/>
      <c r="I10" s="14"/>
      <c r="J10" s="14"/>
      <c r="K10" s="3"/>
      <c r="L10" s="3"/>
      <c r="M10" s="3"/>
      <c r="N10" s="3"/>
      <c r="O10" s="3"/>
      <c r="P10" s="3"/>
      <c r="Q10" s="3"/>
      <c r="R10" s="3"/>
      <c r="S10" s="3"/>
      <c r="T10" s="3"/>
      <c r="U10" s="3"/>
      <c r="V10" s="3"/>
      <c r="W10" s="3"/>
      <c r="X10" s="3"/>
      <c r="Y10" s="3"/>
      <c r="Z10" s="3"/>
      <c r="AA10" s="3"/>
      <c r="AB10" s="3"/>
      <c r="AC10" s="3"/>
      <c r="AD10" s="3"/>
      <c r="AE10" s="3"/>
    </row>
    <row r="11" spans="1:31" ht="15" x14ac:dyDescent="0.25">
      <c r="A11" s="3"/>
      <c r="B11" s="14"/>
      <c r="C11" s="33" t="s">
        <v>415</v>
      </c>
      <c r="D11" s="14"/>
      <c r="E11" s="14"/>
      <c r="F11" s="14"/>
      <c r="G11" s="14"/>
      <c r="H11" s="14"/>
      <c r="I11" s="14"/>
      <c r="J11" s="14"/>
      <c r="K11" s="3"/>
      <c r="L11" s="3"/>
      <c r="M11" s="3"/>
      <c r="N11" s="3"/>
      <c r="O11" s="3"/>
      <c r="P11" s="3"/>
      <c r="Q11" s="3"/>
      <c r="R11" s="3"/>
      <c r="S11" s="3"/>
      <c r="T11" s="3"/>
      <c r="U11" s="3"/>
      <c r="V11" s="3"/>
      <c r="W11" s="3"/>
      <c r="X11" s="3"/>
      <c r="Y11" s="3"/>
      <c r="Z11" s="3"/>
      <c r="AA11" s="3"/>
      <c r="AB11" s="3"/>
      <c r="AC11" s="3"/>
      <c r="AD11" s="3"/>
      <c r="AE11" s="3"/>
    </row>
    <row r="12" spans="1:31" x14ac:dyDescent="0.2">
      <c r="A12" s="3"/>
      <c r="B12" s="14"/>
      <c r="C12" s="14" t="s">
        <v>63</v>
      </c>
      <c r="D12" s="14"/>
      <c r="E12" s="14"/>
      <c r="F12" s="14"/>
      <c r="G12" s="14"/>
      <c r="H12" s="14"/>
      <c r="I12" s="14"/>
      <c r="J12" s="14"/>
      <c r="K12" s="3"/>
      <c r="L12" s="3"/>
      <c r="M12" s="3"/>
      <c r="N12" s="3"/>
      <c r="O12" s="3"/>
      <c r="P12" s="3"/>
      <c r="Q12" s="3"/>
      <c r="R12" s="3"/>
      <c r="S12" s="3"/>
      <c r="T12" s="3"/>
      <c r="U12" s="3"/>
      <c r="V12" s="3"/>
      <c r="W12" s="3"/>
      <c r="X12" s="3"/>
      <c r="Y12" s="3"/>
      <c r="Z12" s="3"/>
      <c r="AA12" s="3"/>
      <c r="AB12" s="3"/>
      <c r="AC12" s="3"/>
      <c r="AD12" s="3"/>
      <c r="AE12" s="3"/>
    </row>
    <row r="13" spans="1:31" x14ac:dyDescent="0.2">
      <c r="A13" s="3"/>
      <c r="B13" s="14"/>
      <c r="C13" s="14" t="s">
        <v>64</v>
      </c>
      <c r="D13" s="14"/>
      <c r="E13" s="14"/>
      <c r="F13" s="14"/>
      <c r="G13" s="14"/>
      <c r="H13" s="14"/>
      <c r="I13" s="14"/>
      <c r="J13" s="14"/>
      <c r="K13" s="3"/>
      <c r="L13" s="3"/>
      <c r="M13" s="3"/>
      <c r="N13" s="3"/>
      <c r="O13" s="3"/>
      <c r="P13" s="3"/>
      <c r="Q13" s="3"/>
      <c r="R13" s="3"/>
      <c r="S13" s="3"/>
      <c r="T13" s="3"/>
      <c r="U13" s="3"/>
      <c r="V13" s="3"/>
      <c r="W13" s="3"/>
      <c r="X13" s="3"/>
      <c r="Y13" s="3"/>
      <c r="Z13" s="3"/>
      <c r="AA13" s="3"/>
      <c r="AB13" s="3"/>
      <c r="AC13" s="3"/>
      <c r="AD13" s="3"/>
      <c r="AE13" s="3"/>
    </row>
    <row r="14" spans="1:31" x14ac:dyDescent="0.2">
      <c r="A14" s="3"/>
      <c r="B14" s="14"/>
      <c r="C14" s="14" t="s">
        <v>65</v>
      </c>
      <c r="D14" s="14"/>
      <c r="E14" s="14"/>
      <c r="F14" s="14"/>
      <c r="G14" s="14"/>
      <c r="H14" s="14"/>
      <c r="I14" s="14"/>
      <c r="J14" s="14"/>
      <c r="K14" s="3"/>
      <c r="L14" s="3"/>
      <c r="M14" s="3"/>
      <c r="N14" s="3"/>
      <c r="O14" s="3"/>
      <c r="P14" s="3"/>
      <c r="Q14" s="3"/>
      <c r="R14" s="3"/>
      <c r="S14" s="3"/>
      <c r="T14" s="3"/>
      <c r="U14" s="3"/>
      <c r="V14" s="3"/>
      <c r="W14" s="3"/>
      <c r="X14" s="3"/>
      <c r="Y14" s="3"/>
      <c r="Z14" s="3"/>
      <c r="AA14" s="3"/>
      <c r="AB14" s="3"/>
      <c r="AC14" s="3"/>
      <c r="AD14" s="3"/>
      <c r="AE14" s="3"/>
    </row>
    <row r="15" spans="1:31" x14ac:dyDescent="0.2">
      <c r="A15" s="3"/>
      <c r="B15" s="14"/>
      <c r="C15" s="14"/>
      <c r="D15" s="14"/>
      <c r="E15" s="14"/>
      <c r="F15" s="14"/>
      <c r="G15" s="14"/>
      <c r="H15" s="14"/>
      <c r="I15" s="14"/>
      <c r="J15" s="14"/>
      <c r="K15" s="3"/>
      <c r="L15" s="3"/>
      <c r="M15" s="3"/>
      <c r="N15" s="3"/>
      <c r="O15" s="3"/>
      <c r="P15" s="3"/>
      <c r="Q15" s="3"/>
      <c r="R15" s="3"/>
      <c r="S15" s="3"/>
      <c r="T15" s="3"/>
      <c r="U15" s="3"/>
      <c r="V15" s="3"/>
      <c r="W15" s="3"/>
      <c r="X15" s="3"/>
      <c r="Y15" s="3"/>
      <c r="Z15" s="3"/>
      <c r="AA15" s="3"/>
      <c r="AB15" s="3"/>
      <c r="AC15" s="3"/>
      <c r="AD15" s="3"/>
      <c r="AE15" s="3"/>
    </row>
    <row r="16" spans="1:31" x14ac:dyDescent="0.2">
      <c r="A16" s="3"/>
      <c r="B16" s="14"/>
      <c r="C16" s="15" t="s">
        <v>66</v>
      </c>
      <c r="D16" s="15"/>
      <c r="E16" s="15"/>
      <c r="F16" s="15"/>
      <c r="G16" s="15"/>
      <c r="H16" s="15"/>
      <c r="I16" s="15"/>
      <c r="J16" s="14"/>
      <c r="K16" s="3"/>
      <c r="L16" s="3"/>
      <c r="M16" s="3"/>
      <c r="N16" s="3"/>
      <c r="O16" s="3"/>
      <c r="P16" s="3"/>
      <c r="Q16" s="3"/>
      <c r="R16" s="3"/>
      <c r="S16" s="3"/>
      <c r="T16" s="3"/>
      <c r="U16" s="3"/>
      <c r="V16" s="3"/>
      <c r="W16" s="3"/>
      <c r="X16" s="3"/>
      <c r="Y16" s="3"/>
      <c r="Z16" s="3"/>
      <c r="AA16" s="3"/>
      <c r="AB16" s="3"/>
      <c r="AC16" s="3"/>
      <c r="AD16" s="3"/>
      <c r="AE16" s="3"/>
    </row>
    <row r="17" spans="1:31" x14ac:dyDescent="0.2">
      <c r="A17" s="3"/>
      <c r="B17" s="14"/>
      <c r="C17" s="15" t="s">
        <v>67</v>
      </c>
      <c r="D17" s="15"/>
      <c r="E17" s="15"/>
      <c r="F17" s="15"/>
      <c r="G17" s="15"/>
      <c r="H17" s="15"/>
      <c r="I17" s="15"/>
      <c r="J17" s="14"/>
      <c r="K17" s="3"/>
      <c r="L17" s="3"/>
      <c r="M17" s="3"/>
      <c r="N17" s="3"/>
      <c r="O17" s="3"/>
      <c r="P17" s="3"/>
      <c r="Q17" s="3"/>
      <c r="R17" s="3"/>
      <c r="S17" s="3"/>
      <c r="T17" s="3"/>
      <c r="U17" s="3"/>
      <c r="V17" s="3"/>
      <c r="W17" s="3"/>
      <c r="X17" s="3"/>
      <c r="Y17" s="3"/>
      <c r="Z17" s="3"/>
      <c r="AA17" s="3"/>
      <c r="AB17" s="3"/>
      <c r="AC17" s="3"/>
      <c r="AD17" s="3"/>
      <c r="AE17" s="3"/>
    </row>
    <row r="18" spans="1:31" x14ac:dyDescent="0.2">
      <c r="A18" s="3"/>
      <c r="B18" s="14"/>
      <c r="C18" s="15" t="s">
        <v>68</v>
      </c>
      <c r="D18" s="15"/>
      <c r="E18" s="15"/>
      <c r="F18" s="15"/>
      <c r="G18" s="15"/>
      <c r="H18" s="15"/>
      <c r="I18" s="15"/>
      <c r="J18" s="14"/>
      <c r="K18" s="3"/>
      <c r="L18" s="3"/>
      <c r="M18" s="3"/>
      <c r="N18" s="3"/>
      <c r="O18" s="3"/>
      <c r="P18" s="3"/>
      <c r="Q18" s="3"/>
      <c r="R18" s="3"/>
      <c r="S18" s="3"/>
      <c r="T18" s="3"/>
      <c r="U18" s="3"/>
      <c r="V18" s="3"/>
      <c r="W18" s="3"/>
      <c r="X18" s="3"/>
      <c r="Y18" s="3"/>
      <c r="Z18" s="3"/>
      <c r="AA18" s="3"/>
      <c r="AB18" s="3"/>
      <c r="AC18" s="3"/>
      <c r="AD18" s="3"/>
      <c r="AE18" s="3"/>
    </row>
    <row r="19" spans="1:31" x14ac:dyDescent="0.2">
      <c r="A19" s="3"/>
      <c r="B19" s="14"/>
      <c r="C19" s="15" t="s">
        <v>69</v>
      </c>
      <c r="D19" s="15"/>
      <c r="E19" s="15"/>
      <c r="F19" s="15"/>
      <c r="G19" s="15"/>
      <c r="H19" s="15"/>
      <c r="I19" s="15"/>
      <c r="J19" s="14"/>
      <c r="K19" s="3"/>
      <c r="L19" s="3"/>
      <c r="M19" s="3"/>
      <c r="N19" s="3"/>
      <c r="O19" s="3"/>
      <c r="P19" s="3"/>
      <c r="Q19" s="3"/>
      <c r="R19" s="3"/>
      <c r="S19" s="3"/>
      <c r="T19" s="3"/>
      <c r="U19" s="3"/>
      <c r="V19" s="3"/>
      <c r="W19" s="3"/>
      <c r="X19" s="3"/>
      <c r="Y19" s="3"/>
      <c r="Z19" s="3"/>
      <c r="AA19" s="3"/>
      <c r="AB19" s="3"/>
      <c r="AC19" s="3"/>
      <c r="AD19" s="3"/>
      <c r="AE19" s="3"/>
    </row>
    <row r="20" spans="1:31" x14ac:dyDescent="0.2">
      <c r="A20" s="3"/>
      <c r="B20" s="14"/>
      <c r="C20" s="14"/>
      <c r="D20" s="14"/>
      <c r="E20" s="14"/>
      <c r="F20" s="14"/>
      <c r="G20" s="14"/>
      <c r="H20" s="14"/>
      <c r="I20" s="14"/>
      <c r="J20" s="14"/>
      <c r="K20" s="3"/>
      <c r="L20" s="3"/>
      <c r="M20" s="3"/>
      <c r="N20" s="3"/>
      <c r="O20" s="3"/>
      <c r="P20" s="3"/>
      <c r="Q20" s="3"/>
      <c r="R20" s="3"/>
      <c r="S20" s="3"/>
      <c r="T20" s="3"/>
      <c r="U20" s="3"/>
      <c r="V20" s="3"/>
      <c r="W20" s="3"/>
      <c r="X20" s="3"/>
      <c r="Y20" s="3"/>
      <c r="Z20" s="3"/>
      <c r="AA20" s="3"/>
      <c r="AB20" s="3"/>
      <c r="AC20" s="3"/>
      <c r="AD20" s="3"/>
      <c r="AE20" s="3"/>
    </row>
    <row r="21" spans="1:31" ht="15" x14ac:dyDescent="0.25">
      <c r="A21" s="3"/>
      <c r="B21" s="14"/>
      <c r="C21" s="33" t="s">
        <v>417</v>
      </c>
      <c r="D21" s="14"/>
      <c r="E21" s="14"/>
      <c r="F21" s="14"/>
      <c r="G21" s="14"/>
      <c r="H21" s="14"/>
      <c r="I21" s="14"/>
      <c r="J21" s="14"/>
      <c r="K21" s="3"/>
      <c r="L21" s="3"/>
      <c r="M21" s="3"/>
      <c r="N21" s="3"/>
      <c r="O21" s="3"/>
      <c r="P21" s="3"/>
      <c r="Q21" s="3"/>
      <c r="R21" s="3"/>
      <c r="S21" s="3"/>
      <c r="T21" s="3"/>
      <c r="U21" s="3"/>
      <c r="V21" s="3"/>
      <c r="W21" s="3"/>
      <c r="X21" s="3"/>
      <c r="Y21" s="3"/>
      <c r="Z21" s="3"/>
      <c r="AA21" s="3"/>
      <c r="AB21" s="3"/>
      <c r="AC21" s="3"/>
      <c r="AD21" s="3"/>
      <c r="AE21" s="3"/>
    </row>
    <row r="22" spans="1:31" x14ac:dyDescent="0.2">
      <c r="A22" s="3"/>
      <c r="B22" s="14"/>
      <c r="C22" s="14" t="s">
        <v>419</v>
      </c>
      <c r="D22" s="14"/>
      <c r="E22" s="14"/>
      <c r="F22" s="14"/>
      <c r="G22" s="14"/>
      <c r="H22" s="14"/>
      <c r="I22" s="14"/>
      <c r="J22" s="14"/>
      <c r="K22" s="3"/>
      <c r="L22" s="3"/>
      <c r="M22" s="3"/>
      <c r="N22" s="3"/>
      <c r="O22" s="3"/>
      <c r="P22" s="3"/>
      <c r="Q22" s="3"/>
      <c r="R22" s="3"/>
      <c r="S22" s="3"/>
      <c r="T22" s="3"/>
      <c r="U22" s="3"/>
      <c r="V22" s="3"/>
      <c r="W22" s="3"/>
      <c r="X22" s="3"/>
      <c r="Y22" s="3"/>
      <c r="Z22" s="3"/>
      <c r="AA22" s="3"/>
      <c r="AB22" s="3"/>
      <c r="AC22" s="3"/>
      <c r="AD22" s="3"/>
      <c r="AE22" s="3"/>
    </row>
    <row r="23" spans="1:31" x14ac:dyDescent="0.2">
      <c r="A23" s="3"/>
      <c r="B23" s="14"/>
      <c r="C23" s="14" t="s">
        <v>70</v>
      </c>
      <c r="D23" s="14"/>
      <c r="E23" s="14"/>
      <c r="F23" s="14"/>
      <c r="G23" s="14"/>
      <c r="H23" s="14"/>
      <c r="I23" s="14"/>
      <c r="J23" s="14"/>
      <c r="K23" s="3"/>
      <c r="L23" s="3"/>
      <c r="M23" s="3"/>
      <c r="N23" s="3"/>
      <c r="O23" s="3"/>
      <c r="P23" s="3"/>
      <c r="Q23" s="3"/>
      <c r="R23" s="3"/>
      <c r="S23" s="3"/>
      <c r="T23" s="3"/>
      <c r="U23" s="3"/>
      <c r="V23" s="3"/>
      <c r="W23" s="3"/>
      <c r="X23" s="3"/>
      <c r="Y23" s="3"/>
      <c r="Z23" s="3"/>
      <c r="AA23" s="3"/>
      <c r="AB23" s="3"/>
      <c r="AC23" s="3"/>
      <c r="AD23" s="3"/>
      <c r="AE23" s="3"/>
    </row>
    <row r="24" spans="1:31" x14ac:dyDescent="0.2">
      <c r="A24" s="3"/>
      <c r="B24" s="14"/>
      <c r="C24" s="14" t="s">
        <v>71</v>
      </c>
      <c r="D24" s="14"/>
      <c r="E24" s="14"/>
      <c r="F24" s="14"/>
      <c r="G24" s="14"/>
      <c r="H24" s="14"/>
      <c r="I24" s="14"/>
      <c r="J24" s="14"/>
      <c r="K24" s="3"/>
      <c r="L24" s="3"/>
      <c r="M24" s="3"/>
      <c r="N24" s="3"/>
      <c r="O24" s="3"/>
      <c r="P24" s="3"/>
      <c r="Q24" s="3"/>
      <c r="R24" s="3"/>
      <c r="S24" s="3"/>
      <c r="T24" s="3"/>
      <c r="U24" s="3"/>
      <c r="V24" s="3"/>
      <c r="W24" s="3"/>
      <c r="X24" s="3"/>
      <c r="Y24" s="3"/>
      <c r="Z24" s="3"/>
      <c r="AA24" s="3"/>
      <c r="AB24" s="3"/>
      <c r="AC24" s="3"/>
      <c r="AD24" s="3"/>
      <c r="AE24" s="3"/>
    </row>
    <row r="25" spans="1:31" x14ac:dyDescent="0.2">
      <c r="A25" s="3"/>
      <c r="B25" s="14"/>
      <c r="C25" s="14" t="s">
        <v>72</v>
      </c>
      <c r="D25" s="14"/>
      <c r="E25" s="14"/>
      <c r="F25" s="14"/>
      <c r="G25" s="14"/>
      <c r="H25" s="14"/>
      <c r="I25" s="14"/>
      <c r="J25" s="14"/>
      <c r="K25" s="3"/>
      <c r="L25" s="3"/>
      <c r="M25" s="3"/>
      <c r="N25" s="3"/>
      <c r="O25" s="3"/>
      <c r="P25" s="3"/>
      <c r="Q25" s="3"/>
      <c r="R25" s="3"/>
      <c r="S25" s="3"/>
      <c r="T25" s="3"/>
      <c r="U25" s="3"/>
      <c r="V25" s="3"/>
      <c r="W25" s="3"/>
      <c r="X25" s="3"/>
      <c r="Y25" s="3"/>
      <c r="Z25" s="3"/>
      <c r="AA25" s="3"/>
      <c r="AB25" s="3"/>
      <c r="AC25" s="3"/>
      <c r="AD25" s="3"/>
      <c r="AE25" s="3"/>
    </row>
    <row r="26" spans="1:31" x14ac:dyDescent="0.2">
      <c r="A26" s="3"/>
      <c r="B26" s="14"/>
      <c r="C26" s="14" t="s">
        <v>73</v>
      </c>
      <c r="D26" s="14"/>
      <c r="E26" s="14"/>
      <c r="F26" s="14"/>
      <c r="G26" s="14"/>
      <c r="H26" s="14"/>
      <c r="I26" s="14"/>
      <c r="J26" s="14"/>
      <c r="K26" s="3"/>
      <c r="L26" s="3"/>
      <c r="M26" s="3"/>
      <c r="N26" s="3"/>
      <c r="O26" s="3"/>
      <c r="P26" s="3"/>
      <c r="Q26" s="3"/>
      <c r="R26" s="3"/>
      <c r="S26" s="3"/>
      <c r="T26" s="3"/>
      <c r="U26" s="3"/>
      <c r="V26" s="3"/>
      <c r="W26" s="3"/>
      <c r="X26" s="3"/>
      <c r="Y26" s="3"/>
      <c r="Z26" s="3"/>
      <c r="AA26" s="3"/>
      <c r="AB26" s="3"/>
      <c r="AC26" s="3"/>
      <c r="AD26" s="3"/>
      <c r="AE26" s="3"/>
    </row>
    <row r="27" spans="1:31" x14ac:dyDescent="0.2">
      <c r="A27" s="3"/>
      <c r="B27" s="14"/>
      <c r="C27" s="14"/>
      <c r="D27" s="14"/>
      <c r="E27" s="14"/>
      <c r="F27" s="14"/>
      <c r="G27" s="14"/>
      <c r="H27" s="14"/>
      <c r="I27" s="14"/>
      <c r="J27" s="14"/>
      <c r="K27" s="3"/>
      <c r="L27" s="3"/>
      <c r="M27" s="3"/>
      <c r="N27" s="3"/>
      <c r="O27" s="3"/>
      <c r="P27" s="3"/>
      <c r="Q27" s="3"/>
      <c r="R27" s="3"/>
      <c r="S27" s="3"/>
      <c r="T27" s="3"/>
      <c r="U27" s="3"/>
      <c r="V27" s="3"/>
      <c r="W27" s="3"/>
      <c r="X27" s="3"/>
      <c r="Y27" s="3"/>
      <c r="Z27" s="3"/>
      <c r="AA27" s="3"/>
      <c r="AB27" s="3"/>
      <c r="AC27" s="3"/>
      <c r="AD27" s="3"/>
      <c r="AE27" s="3"/>
    </row>
    <row r="28" spans="1:31" ht="15" x14ac:dyDescent="0.25">
      <c r="A28" s="3"/>
      <c r="B28" s="14"/>
      <c r="C28" s="33" t="s">
        <v>74</v>
      </c>
      <c r="D28" s="14"/>
      <c r="E28" s="14"/>
      <c r="F28" s="14"/>
      <c r="G28" s="14"/>
      <c r="H28" s="14"/>
      <c r="I28" s="14"/>
      <c r="J28" s="14"/>
      <c r="K28" s="3"/>
      <c r="L28" s="3"/>
      <c r="M28" s="3"/>
      <c r="N28" s="3"/>
      <c r="O28" s="3"/>
      <c r="P28" s="3"/>
      <c r="Q28" s="3"/>
      <c r="R28" s="3"/>
      <c r="S28" s="3"/>
      <c r="T28" s="3"/>
      <c r="U28" s="3"/>
      <c r="V28" s="3"/>
      <c r="W28" s="3"/>
      <c r="X28" s="3"/>
      <c r="Y28" s="3"/>
      <c r="Z28" s="3"/>
      <c r="AA28" s="3"/>
      <c r="AB28" s="3"/>
      <c r="AC28" s="3"/>
      <c r="AD28" s="3"/>
      <c r="AE28" s="3"/>
    </row>
    <row r="29" spans="1:31" x14ac:dyDescent="0.2">
      <c r="A29" s="3"/>
      <c r="B29" s="14"/>
      <c r="C29" s="14" t="s">
        <v>75</v>
      </c>
      <c r="D29" s="14"/>
      <c r="E29" s="14"/>
      <c r="F29" s="14"/>
      <c r="G29" s="14"/>
      <c r="H29" s="14"/>
      <c r="I29" s="14"/>
      <c r="J29" s="14"/>
      <c r="K29" s="3"/>
      <c r="L29" s="3"/>
      <c r="M29" s="3"/>
      <c r="N29" s="3"/>
      <c r="O29" s="3"/>
      <c r="P29" s="3"/>
      <c r="Q29" s="3"/>
      <c r="R29" s="3"/>
      <c r="S29" s="3"/>
      <c r="T29" s="3"/>
      <c r="U29" s="3"/>
      <c r="V29" s="3"/>
      <c r="W29" s="3"/>
      <c r="X29" s="3"/>
      <c r="Y29" s="3"/>
      <c r="Z29" s="3"/>
      <c r="AA29" s="3"/>
      <c r="AB29" s="3"/>
      <c r="AC29" s="3"/>
      <c r="AD29" s="3"/>
      <c r="AE29" s="3"/>
    </row>
    <row r="30" spans="1:31" x14ac:dyDescent="0.2">
      <c r="A30" s="3"/>
      <c r="B30" s="14"/>
      <c r="C30" s="14" t="s">
        <v>76</v>
      </c>
      <c r="D30" s="14"/>
      <c r="E30" s="14"/>
      <c r="F30" s="14"/>
      <c r="G30" s="14"/>
      <c r="H30" s="14"/>
      <c r="I30" s="14"/>
      <c r="J30" s="14"/>
      <c r="K30" s="3"/>
      <c r="L30" s="3"/>
      <c r="M30" s="3"/>
      <c r="N30" s="3"/>
      <c r="O30" s="3"/>
      <c r="P30" s="3"/>
      <c r="Q30" s="3"/>
      <c r="R30" s="3"/>
      <c r="S30" s="3"/>
      <c r="T30" s="3"/>
      <c r="U30" s="3"/>
      <c r="V30" s="3"/>
      <c r="W30" s="3"/>
      <c r="X30" s="3"/>
      <c r="Y30" s="3"/>
      <c r="Z30" s="3"/>
      <c r="AA30" s="3"/>
      <c r="AB30" s="3"/>
      <c r="AC30" s="3"/>
      <c r="AD30" s="3"/>
      <c r="AE30" s="3"/>
    </row>
    <row r="31" spans="1:31" x14ac:dyDescent="0.2">
      <c r="A31" s="3"/>
      <c r="B31" s="14"/>
      <c r="C31" s="14" t="s">
        <v>77</v>
      </c>
      <c r="D31" s="14"/>
      <c r="E31" s="14"/>
      <c r="F31" s="14"/>
      <c r="G31" s="14"/>
      <c r="H31" s="14"/>
      <c r="I31" s="14"/>
      <c r="J31" s="14"/>
      <c r="K31" s="3"/>
      <c r="L31" s="3"/>
      <c r="M31" s="3"/>
      <c r="N31" s="3"/>
      <c r="O31" s="3"/>
      <c r="P31" s="3"/>
      <c r="Q31" s="3"/>
      <c r="R31" s="3"/>
      <c r="S31" s="3"/>
      <c r="T31" s="3"/>
      <c r="U31" s="3"/>
      <c r="V31" s="3"/>
      <c r="W31" s="3"/>
      <c r="X31" s="3"/>
      <c r="Y31" s="3"/>
      <c r="Z31" s="3"/>
      <c r="AA31" s="3"/>
      <c r="AB31" s="3"/>
      <c r="AC31" s="3"/>
      <c r="AD31" s="3"/>
      <c r="AE31" s="3"/>
    </row>
    <row r="32" spans="1:31" ht="20.100000000000001" customHeight="1" x14ac:dyDescent="0.2">
      <c r="A32" s="3"/>
      <c r="B32" s="14"/>
      <c r="C32" s="14"/>
      <c r="D32" s="14"/>
      <c r="E32" s="14"/>
      <c r="F32" s="14"/>
      <c r="G32" s="14"/>
      <c r="H32" s="14"/>
      <c r="I32" s="14"/>
      <c r="J32" s="14"/>
      <c r="K32" s="3"/>
      <c r="L32" s="3"/>
      <c r="M32" s="3"/>
      <c r="N32" s="3"/>
      <c r="O32" s="3"/>
      <c r="P32" s="3"/>
      <c r="Q32" s="3"/>
      <c r="R32" s="3"/>
      <c r="S32" s="3"/>
      <c r="T32" s="3"/>
      <c r="U32" s="3"/>
      <c r="V32" s="3"/>
      <c r="W32" s="3"/>
      <c r="X32" s="3"/>
      <c r="Y32" s="3"/>
      <c r="Z32" s="3"/>
      <c r="AA32" s="3"/>
      <c r="AB32" s="3"/>
      <c r="AC32" s="3"/>
      <c r="AD32" s="3"/>
      <c r="AE32" s="3"/>
    </row>
    <row r="33" spans="1:31" ht="30" customHeight="1" x14ac:dyDescent="0.2">
      <c r="A33" s="3"/>
      <c r="B33" s="14"/>
      <c r="C33" s="42" t="s">
        <v>78</v>
      </c>
      <c r="D33" s="42"/>
      <c r="E33" s="42"/>
      <c r="F33" s="42"/>
      <c r="G33" s="42"/>
      <c r="H33" s="42"/>
      <c r="I33" s="42"/>
      <c r="J33" s="14"/>
      <c r="K33" s="3"/>
      <c r="L33" s="3"/>
      <c r="M33" s="3"/>
      <c r="N33" s="3"/>
      <c r="O33" s="3"/>
      <c r="P33" s="3"/>
      <c r="Q33" s="3"/>
      <c r="R33" s="3"/>
      <c r="S33" s="3"/>
      <c r="T33" s="3"/>
      <c r="U33" s="3"/>
      <c r="V33" s="3"/>
      <c r="W33" s="3"/>
      <c r="X33" s="3"/>
      <c r="Y33" s="3"/>
      <c r="Z33" s="3"/>
      <c r="AA33" s="3"/>
      <c r="AB33" s="3"/>
      <c r="AC33" s="3"/>
      <c r="AD33" s="3"/>
      <c r="AE33" s="3"/>
    </row>
    <row r="34" spans="1:31" x14ac:dyDescent="0.2">
      <c r="A34" s="3"/>
      <c r="B34" s="14"/>
      <c r="C34" s="14"/>
      <c r="D34" s="14"/>
      <c r="E34" s="14"/>
      <c r="F34" s="14"/>
      <c r="G34" s="14"/>
      <c r="H34" s="14"/>
      <c r="I34" s="14"/>
      <c r="J34" s="14"/>
      <c r="K34" s="3"/>
      <c r="L34" s="3"/>
      <c r="M34" s="3"/>
      <c r="N34" s="3"/>
      <c r="O34" s="3"/>
      <c r="P34" s="3"/>
      <c r="Q34" s="3"/>
      <c r="R34" s="3"/>
      <c r="S34" s="3"/>
      <c r="T34" s="3"/>
      <c r="U34" s="3"/>
      <c r="V34" s="3"/>
      <c r="W34" s="3"/>
      <c r="X34" s="3"/>
      <c r="Y34" s="3"/>
      <c r="Z34" s="3"/>
      <c r="AA34" s="3"/>
      <c r="AB34" s="3"/>
      <c r="AC34" s="3"/>
      <c r="AD34" s="3"/>
      <c r="AE34" s="3"/>
    </row>
    <row r="35" spans="1:31" x14ac:dyDescent="0.2">
      <c r="A35" s="3"/>
      <c r="B35" s="14"/>
      <c r="C35" s="14" t="s">
        <v>79</v>
      </c>
      <c r="D35" s="14"/>
      <c r="E35" s="14"/>
      <c r="F35" s="14"/>
      <c r="G35" s="14"/>
      <c r="H35" s="14"/>
      <c r="I35" s="14"/>
      <c r="J35" s="14"/>
      <c r="K35" s="3"/>
      <c r="L35" s="3"/>
      <c r="M35" s="3"/>
      <c r="N35" s="3"/>
      <c r="O35" s="3"/>
      <c r="P35" s="3"/>
      <c r="Q35" s="3"/>
      <c r="R35" s="3"/>
      <c r="S35" s="3"/>
      <c r="T35" s="3"/>
      <c r="U35" s="3"/>
      <c r="V35" s="3"/>
      <c r="W35" s="3"/>
      <c r="X35" s="3"/>
      <c r="Y35" s="3"/>
      <c r="Z35" s="3"/>
      <c r="AA35" s="3"/>
      <c r="AB35" s="3"/>
      <c r="AC35" s="3"/>
      <c r="AD35" s="3"/>
      <c r="AE35" s="3"/>
    </row>
    <row r="36" spans="1:31" x14ac:dyDescent="0.2">
      <c r="A36" s="3"/>
      <c r="B36" s="14"/>
      <c r="C36" s="14" t="s">
        <v>80</v>
      </c>
      <c r="D36" s="14"/>
      <c r="E36" s="14"/>
      <c r="F36" s="14"/>
      <c r="G36" s="14"/>
      <c r="H36" s="14"/>
      <c r="I36" s="14"/>
      <c r="J36" s="14"/>
      <c r="K36" s="3"/>
      <c r="L36" s="3"/>
      <c r="M36" s="3"/>
      <c r="N36" s="3"/>
      <c r="O36" s="3"/>
      <c r="P36" s="3"/>
      <c r="Q36" s="3"/>
      <c r="R36" s="3"/>
      <c r="S36" s="3"/>
      <c r="T36" s="3"/>
      <c r="U36" s="3"/>
      <c r="V36" s="3"/>
      <c r="W36" s="3"/>
      <c r="X36" s="3"/>
      <c r="Y36" s="3"/>
      <c r="Z36" s="3"/>
      <c r="AA36" s="3"/>
      <c r="AB36" s="3"/>
      <c r="AC36" s="3"/>
      <c r="AD36" s="3"/>
      <c r="AE36" s="3"/>
    </row>
    <row r="37" spans="1:31" x14ac:dyDescent="0.2">
      <c r="A37" s="3"/>
      <c r="B37" s="14"/>
      <c r="C37" s="14" t="s">
        <v>81</v>
      </c>
      <c r="D37" s="14"/>
      <c r="E37" s="14"/>
      <c r="F37" s="14"/>
      <c r="G37" s="14"/>
      <c r="H37" s="14"/>
      <c r="I37" s="14"/>
      <c r="J37" s="14"/>
      <c r="K37" s="3"/>
      <c r="L37" s="3"/>
      <c r="M37" s="3"/>
      <c r="N37" s="3"/>
      <c r="O37" s="3"/>
      <c r="P37" s="3"/>
      <c r="Q37" s="3"/>
      <c r="R37" s="3"/>
      <c r="S37" s="3"/>
      <c r="T37" s="3"/>
      <c r="U37" s="3"/>
      <c r="V37" s="3"/>
      <c r="W37" s="3"/>
      <c r="X37" s="3"/>
      <c r="Y37" s="3"/>
      <c r="Z37" s="3"/>
      <c r="AA37" s="3"/>
      <c r="AB37" s="3"/>
      <c r="AC37" s="3"/>
      <c r="AD37" s="3"/>
      <c r="AE37" s="3"/>
    </row>
    <row r="38" spans="1:31" x14ac:dyDescent="0.2">
      <c r="A38" s="3"/>
      <c r="B38" s="14"/>
      <c r="C38" s="14"/>
      <c r="D38" s="14"/>
      <c r="E38" s="14"/>
      <c r="F38" s="14"/>
      <c r="G38" s="14"/>
      <c r="H38" s="14"/>
      <c r="I38" s="14"/>
      <c r="J38" s="14"/>
      <c r="K38" s="3"/>
      <c r="L38" s="3"/>
      <c r="M38" s="3"/>
      <c r="N38" s="3"/>
      <c r="O38" s="3"/>
      <c r="P38" s="3"/>
      <c r="Q38" s="3"/>
      <c r="R38" s="3"/>
      <c r="S38" s="3"/>
      <c r="T38" s="3"/>
      <c r="U38" s="3"/>
      <c r="V38" s="3"/>
      <c r="W38" s="3"/>
      <c r="X38" s="3"/>
      <c r="Y38" s="3"/>
      <c r="Z38" s="3"/>
      <c r="AA38" s="3"/>
      <c r="AB38" s="3"/>
      <c r="AC38" s="3"/>
      <c r="AD38" s="3"/>
      <c r="AE38" s="3"/>
    </row>
    <row r="39" spans="1:31" x14ac:dyDescent="0.2">
      <c r="A39" s="3"/>
      <c r="B39" s="14"/>
      <c r="C39" s="14" t="s">
        <v>82</v>
      </c>
      <c r="D39" s="14"/>
      <c r="E39" s="14"/>
      <c r="F39" s="14"/>
      <c r="G39" s="14"/>
      <c r="H39" s="14"/>
      <c r="I39" s="14"/>
      <c r="J39" s="14"/>
      <c r="K39" s="3"/>
      <c r="L39" s="3"/>
      <c r="M39" s="3"/>
      <c r="N39" s="3"/>
      <c r="O39" s="3"/>
      <c r="P39" s="3"/>
      <c r="Q39" s="3"/>
      <c r="R39" s="3"/>
      <c r="S39" s="3"/>
      <c r="T39" s="3"/>
      <c r="U39" s="3"/>
      <c r="V39" s="3"/>
      <c r="W39" s="3"/>
      <c r="X39" s="3"/>
      <c r="Y39" s="3"/>
      <c r="Z39" s="3"/>
      <c r="AA39" s="3"/>
      <c r="AB39" s="3"/>
      <c r="AC39" s="3"/>
      <c r="AD39" s="3"/>
      <c r="AE39" s="3"/>
    </row>
    <row r="40" spans="1:31" x14ac:dyDescent="0.2">
      <c r="A40" s="3"/>
      <c r="B40" s="14"/>
      <c r="C40" s="14" t="s">
        <v>83</v>
      </c>
      <c r="D40" s="14"/>
      <c r="E40" s="14"/>
      <c r="F40" s="14"/>
      <c r="G40" s="14"/>
      <c r="H40" s="14"/>
      <c r="I40" s="14"/>
      <c r="J40" s="14"/>
      <c r="K40" s="3"/>
      <c r="L40" s="3"/>
      <c r="M40" s="3"/>
      <c r="N40" s="3"/>
      <c r="O40" s="3"/>
      <c r="P40" s="3"/>
      <c r="Q40" s="3"/>
      <c r="R40" s="3"/>
      <c r="S40" s="3"/>
      <c r="T40" s="3"/>
      <c r="U40" s="3"/>
      <c r="V40" s="3"/>
      <c r="W40" s="3"/>
      <c r="X40" s="3"/>
      <c r="Y40" s="3"/>
      <c r="Z40" s="3"/>
      <c r="AA40" s="3"/>
      <c r="AB40" s="3"/>
      <c r="AC40" s="3"/>
      <c r="AD40" s="3"/>
      <c r="AE40" s="3"/>
    </row>
    <row r="41" spans="1:31" x14ac:dyDescent="0.2">
      <c r="A41" s="3"/>
      <c r="B41" s="14"/>
      <c r="C41" s="14" t="s">
        <v>84</v>
      </c>
      <c r="D41" s="14"/>
      <c r="E41" s="14"/>
      <c r="F41" s="14"/>
      <c r="G41" s="14"/>
      <c r="H41" s="14"/>
      <c r="I41" s="14"/>
      <c r="J41" s="14"/>
      <c r="K41" s="3"/>
      <c r="L41" s="3"/>
      <c r="M41" s="3"/>
      <c r="N41" s="3"/>
      <c r="O41" s="3"/>
      <c r="P41" s="3"/>
      <c r="Q41" s="3"/>
      <c r="R41" s="3"/>
      <c r="S41" s="3"/>
      <c r="T41" s="3"/>
      <c r="U41" s="3"/>
      <c r="V41" s="3"/>
      <c r="W41" s="3"/>
      <c r="X41" s="3"/>
      <c r="Y41" s="3"/>
      <c r="Z41" s="3"/>
      <c r="AA41" s="3"/>
      <c r="AB41" s="3"/>
      <c r="AC41" s="3"/>
      <c r="AD41" s="3"/>
      <c r="AE41" s="3"/>
    </row>
    <row r="42" spans="1:31" x14ac:dyDescent="0.2">
      <c r="A42" s="3"/>
      <c r="B42" s="14"/>
      <c r="C42" s="14" t="s">
        <v>85</v>
      </c>
      <c r="D42" s="14"/>
      <c r="E42" s="14"/>
      <c r="F42" s="14"/>
      <c r="G42" s="14"/>
      <c r="H42" s="14"/>
      <c r="I42" s="14"/>
      <c r="J42" s="14"/>
      <c r="K42" s="3"/>
      <c r="L42" s="3"/>
      <c r="M42" s="3"/>
      <c r="N42" s="3"/>
      <c r="O42" s="3"/>
      <c r="P42" s="3"/>
      <c r="Q42" s="3"/>
      <c r="R42" s="3"/>
      <c r="S42" s="3"/>
      <c r="T42" s="3"/>
      <c r="U42" s="3"/>
      <c r="V42" s="3"/>
      <c r="W42" s="3"/>
      <c r="X42" s="3"/>
      <c r="Y42" s="3"/>
      <c r="Z42" s="3"/>
      <c r="AA42" s="3"/>
      <c r="AB42" s="3"/>
      <c r="AC42" s="3"/>
      <c r="AD42" s="3"/>
      <c r="AE42" s="3"/>
    </row>
    <row r="43" spans="1:31" x14ac:dyDescent="0.2">
      <c r="A43" s="3"/>
      <c r="B43" s="14"/>
      <c r="C43" s="14" t="s">
        <v>86</v>
      </c>
      <c r="D43" s="14"/>
      <c r="E43" s="14"/>
      <c r="F43" s="14"/>
      <c r="G43" s="14"/>
      <c r="H43" s="14"/>
      <c r="I43" s="14"/>
      <c r="J43" s="14"/>
      <c r="K43" s="3"/>
      <c r="L43" s="3"/>
      <c r="M43" s="3"/>
      <c r="N43" s="3"/>
      <c r="O43" s="3"/>
      <c r="P43" s="3"/>
      <c r="Q43" s="3"/>
      <c r="R43" s="3"/>
      <c r="S43" s="3"/>
      <c r="T43" s="3"/>
      <c r="U43" s="3"/>
      <c r="V43" s="3"/>
      <c r="W43" s="3"/>
      <c r="X43" s="3"/>
      <c r="Y43" s="3"/>
      <c r="Z43" s="3"/>
      <c r="AA43" s="3"/>
      <c r="AB43" s="3"/>
      <c r="AC43" s="3"/>
      <c r="AD43" s="3"/>
      <c r="AE43" s="3"/>
    </row>
    <row r="44" spans="1:31" x14ac:dyDescent="0.2">
      <c r="A44" s="3"/>
      <c r="B44" s="14"/>
      <c r="C44" s="14" t="s">
        <v>87</v>
      </c>
      <c r="D44" s="14"/>
      <c r="E44" s="14"/>
      <c r="F44" s="14"/>
      <c r="G44" s="14"/>
      <c r="H44" s="14"/>
      <c r="I44" s="14"/>
      <c r="J44" s="14"/>
      <c r="K44" s="3"/>
      <c r="L44" s="3"/>
      <c r="M44" s="3"/>
      <c r="N44" s="3"/>
      <c r="O44" s="3"/>
      <c r="P44" s="3"/>
      <c r="Q44" s="3"/>
      <c r="R44" s="3"/>
      <c r="S44" s="3"/>
      <c r="T44" s="3"/>
      <c r="U44" s="3"/>
      <c r="V44" s="3"/>
      <c r="W44" s="3"/>
      <c r="X44" s="3"/>
      <c r="Y44" s="3"/>
      <c r="Z44" s="3"/>
      <c r="AA44" s="3"/>
      <c r="AB44" s="3"/>
      <c r="AC44" s="3"/>
      <c r="AD44" s="3"/>
      <c r="AE44" s="3"/>
    </row>
    <row r="45" spans="1:31" x14ac:dyDescent="0.2">
      <c r="A45" s="3"/>
      <c r="B45" s="14"/>
      <c r="C45" s="14"/>
      <c r="D45" s="14"/>
      <c r="E45" s="14"/>
      <c r="F45" s="14"/>
      <c r="G45" s="14"/>
      <c r="H45" s="14"/>
      <c r="I45" s="14"/>
      <c r="J45" s="14"/>
      <c r="K45" s="3"/>
      <c r="L45" s="3"/>
      <c r="M45" s="3"/>
      <c r="N45" s="3"/>
      <c r="O45" s="3"/>
      <c r="P45" s="3"/>
      <c r="Q45" s="3"/>
      <c r="R45" s="3"/>
      <c r="S45" s="3"/>
      <c r="T45" s="3"/>
      <c r="U45" s="3"/>
      <c r="V45" s="3"/>
      <c r="W45" s="3"/>
      <c r="X45" s="3"/>
      <c r="Y45" s="3"/>
      <c r="Z45" s="3"/>
      <c r="AA45" s="3"/>
      <c r="AB45" s="3"/>
      <c r="AC45" s="3"/>
      <c r="AD45" s="3"/>
      <c r="AE45" s="3"/>
    </row>
    <row r="46" spans="1:31" ht="15" x14ac:dyDescent="0.25">
      <c r="A46" s="3"/>
      <c r="B46" s="14"/>
      <c r="C46" s="33" t="s">
        <v>88</v>
      </c>
      <c r="D46" s="33"/>
      <c r="E46" s="33"/>
      <c r="F46" s="33"/>
      <c r="G46" s="33"/>
      <c r="H46" s="33"/>
      <c r="I46" s="33"/>
      <c r="J46" s="14"/>
      <c r="K46" s="3"/>
      <c r="L46" s="3"/>
      <c r="M46" s="3"/>
      <c r="N46" s="3"/>
      <c r="O46" s="3"/>
      <c r="P46" s="3"/>
      <c r="Q46" s="3"/>
      <c r="R46" s="3"/>
      <c r="S46" s="3"/>
      <c r="T46" s="3"/>
      <c r="U46" s="3"/>
      <c r="V46" s="3"/>
      <c r="W46" s="3"/>
      <c r="X46" s="3"/>
      <c r="Y46" s="3"/>
      <c r="Z46" s="3"/>
      <c r="AA46" s="3"/>
      <c r="AB46" s="3"/>
      <c r="AC46" s="3"/>
      <c r="AD46" s="3"/>
      <c r="AE46" s="3"/>
    </row>
    <row r="47" spans="1:31" ht="15" x14ac:dyDescent="0.25">
      <c r="A47" s="3"/>
      <c r="B47" s="14"/>
      <c r="C47" s="33" t="s">
        <v>89</v>
      </c>
      <c r="D47" s="33"/>
      <c r="E47" s="33"/>
      <c r="F47" s="33"/>
      <c r="G47" s="33"/>
      <c r="H47" s="33"/>
      <c r="I47" s="33"/>
      <c r="J47" s="14"/>
      <c r="K47" s="3"/>
      <c r="L47" s="3"/>
      <c r="M47" s="3"/>
      <c r="N47" s="3"/>
      <c r="O47" s="3"/>
      <c r="P47" s="3"/>
      <c r="Q47" s="3"/>
      <c r="R47" s="3"/>
      <c r="S47" s="3"/>
      <c r="T47" s="3"/>
      <c r="U47" s="3"/>
      <c r="V47" s="3"/>
      <c r="W47" s="3"/>
      <c r="X47" s="3"/>
      <c r="Y47" s="3"/>
      <c r="Z47" s="3"/>
      <c r="AA47" s="3"/>
      <c r="AB47" s="3"/>
      <c r="AC47" s="3"/>
      <c r="AD47" s="3"/>
      <c r="AE47" s="3"/>
    </row>
    <row r="48" spans="1:31" ht="5.0999999999999996" customHeight="1" thickBot="1" x14ac:dyDescent="0.25">
      <c r="A48" s="3"/>
      <c r="B48" s="14"/>
      <c r="C48" s="14"/>
      <c r="D48" s="14"/>
      <c r="E48" s="14"/>
      <c r="F48" s="14"/>
      <c r="G48" s="14"/>
      <c r="H48" s="14"/>
      <c r="I48" s="14"/>
      <c r="J48" s="14"/>
      <c r="K48" s="3"/>
      <c r="L48" s="3"/>
      <c r="M48" s="3"/>
      <c r="N48" s="3"/>
      <c r="O48" s="3"/>
      <c r="P48" s="3"/>
      <c r="Q48" s="3"/>
      <c r="R48" s="3"/>
      <c r="S48" s="3"/>
      <c r="T48" s="3"/>
      <c r="U48" s="3"/>
      <c r="V48" s="3"/>
      <c r="W48" s="3"/>
      <c r="X48" s="3"/>
      <c r="Y48" s="3"/>
      <c r="Z48" s="3"/>
      <c r="AA48" s="3"/>
      <c r="AB48" s="3"/>
      <c r="AC48" s="3"/>
      <c r="AD48" s="3"/>
      <c r="AE48" s="3"/>
    </row>
    <row r="49" spans="1:31" x14ac:dyDescent="0.2">
      <c r="A49" s="3"/>
      <c r="B49" s="14"/>
      <c r="C49" s="55"/>
      <c r="D49" s="55"/>
      <c r="E49" s="55"/>
      <c r="F49" s="14"/>
      <c r="G49" s="14"/>
      <c r="H49" s="14"/>
      <c r="I49" s="14"/>
      <c r="J49" s="14"/>
      <c r="K49" s="3"/>
      <c r="L49" s="3"/>
      <c r="M49" s="3"/>
      <c r="N49" s="3"/>
      <c r="O49" s="3"/>
      <c r="P49" s="3"/>
      <c r="Q49" s="3"/>
      <c r="R49" s="3"/>
      <c r="S49" s="3"/>
      <c r="T49" s="3"/>
      <c r="U49" s="3"/>
      <c r="V49" s="3"/>
      <c r="W49" s="3"/>
      <c r="X49" s="3"/>
      <c r="Y49" s="3"/>
      <c r="Z49" s="3"/>
      <c r="AA49" s="3"/>
      <c r="AB49" s="3"/>
      <c r="AC49" s="3"/>
      <c r="AD49" s="3"/>
      <c r="AE49" s="3"/>
    </row>
    <row r="50" spans="1:31" ht="5.0999999999999996" customHeight="1" x14ac:dyDescent="0.2">
      <c r="A50" s="3"/>
      <c r="B50" s="14"/>
      <c r="C50" s="14"/>
      <c r="D50" s="14"/>
      <c r="E50" s="14"/>
      <c r="F50" s="14"/>
      <c r="G50" s="14"/>
      <c r="H50" s="14"/>
      <c r="I50" s="14"/>
      <c r="J50" s="14"/>
      <c r="K50" s="3"/>
      <c r="L50" s="3"/>
      <c r="M50" s="3"/>
      <c r="N50" s="3"/>
      <c r="O50" s="3"/>
      <c r="P50" s="3"/>
      <c r="Q50" s="3"/>
      <c r="R50" s="3"/>
      <c r="S50" s="3"/>
      <c r="T50" s="3"/>
      <c r="U50" s="3"/>
      <c r="V50" s="3"/>
      <c r="W50" s="3"/>
      <c r="X50" s="3"/>
      <c r="Y50" s="3"/>
      <c r="Z50" s="3"/>
      <c r="AA50" s="3"/>
      <c r="AB50" s="3"/>
      <c r="AC50" s="3"/>
      <c r="AD50" s="3"/>
      <c r="AE50" s="3"/>
    </row>
    <row r="51" spans="1:31" ht="15" x14ac:dyDescent="0.25">
      <c r="A51" s="3"/>
      <c r="B51" s="14"/>
      <c r="C51" s="16" t="str">
        <f>IF(C49=Specifiek,"Ga verder met de vragenlijst op het tabblad 'Specifiek'",
IF(C49=NaarRato,"Ga verder met de vragenlijst op het tabblad 'OrganisatieNaarRato'",
IF(C49=InschattingNietMogelijk, "","")))</f>
        <v/>
      </c>
      <c r="D51" s="14"/>
      <c r="E51" s="14"/>
      <c r="F51" s="14"/>
      <c r="G51" s="14"/>
      <c r="H51" s="14"/>
      <c r="I51" s="14"/>
      <c r="J51" s="14"/>
      <c r="K51" s="3"/>
      <c r="L51" s="3"/>
      <c r="M51" s="3"/>
      <c r="N51" s="3"/>
      <c r="O51" s="3"/>
      <c r="P51" s="3"/>
      <c r="Q51" s="3"/>
      <c r="R51" s="3"/>
      <c r="S51" s="3"/>
      <c r="T51" s="3"/>
      <c r="U51" s="3"/>
      <c r="V51" s="3"/>
      <c r="W51" s="3"/>
      <c r="X51" s="3"/>
      <c r="Y51" s="3"/>
      <c r="Z51" s="3"/>
      <c r="AA51" s="3"/>
      <c r="AB51" s="3"/>
      <c r="AC51" s="3"/>
      <c r="AD51" s="3"/>
      <c r="AE51" s="3"/>
    </row>
    <row r="52" spans="1:31" x14ac:dyDescent="0.2">
      <c r="A52" s="3"/>
      <c r="B52" s="14"/>
      <c r="C52" s="14"/>
      <c r="D52" s="14"/>
      <c r="E52" s="14"/>
      <c r="F52" s="14"/>
      <c r="G52" s="14"/>
      <c r="H52" s="14"/>
      <c r="I52" s="14"/>
      <c r="J52" s="14"/>
      <c r="K52" s="3"/>
      <c r="L52" s="3"/>
      <c r="M52" s="3"/>
      <c r="N52" s="3"/>
      <c r="O52" s="3"/>
      <c r="P52" s="3"/>
      <c r="Q52" s="3"/>
      <c r="R52" s="3"/>
      <c r="S52" s="3"/>
      <c r="T52" s="3"/>
      <c r="U52" s="3"/>
      <c r="V52" s="3"/>
      <c r="W52" s="3"/>
      <c r="X52" s="3"/>
      <c r="Y52" s="3"/>
      <c r="Z52" s="3"/>
      <c r="AA52" s="3"/>
      <c r="AB52" s="3"/>
      <c r="AC52" s="3"/>
      <c r="AD52" s="3"/>
      <c r="AE52" s="3"/>
    </row>
    <row r="53" spans="1:31" ht="15" x14ac:dyDescent="0.25">
      <c r="A53" s="3"/>
      <c r="B53" s="14"/>
      <c r="C53" s="18" t="s">
        <v>90</v>
      </c>
      <c r="D53" s="18"/>
      <c r="E53" s="18"/>
      <c r="F53" s="18"/>
      <c r="G53" s="18"/>
      <c r="H53" s="18"/>
      <c r="I53" s="18"/>
      <c r="J53" s="14"/>
      <c r="K53" s="3"/>
      <c r="L53" s="3"/>
      <c r="M53" s="3"/>
      <c r="N53" s="3"/>
      <c r="O53" s="3"/>
      <c r="P53" s="3"/>
      <c r="Q53" s="3"/>
      <c r="R53" s="3"/>
      <c r="S53" s="3"/>
      <c r="T53" s="3"/>
      <c r="U53" s="3"/>
      <c r="V53" s="3"/>
      <c r="W53" s="3"/>
      <c r="X53" s="3"/>
      <c r="Y53" s="3"/>
      <c r="Z53" s="3"/>
      <c r="AA53" s="3"/>
      <c r="AB53" s="3"/>
      <c r="AC53" s="3"/>
      <c r="AD53" s="3"/>
      <c r="AE53" s="3"/>
    </row>
    <row r="54" spans="1:31" ht="15" x14ac:dyDescent="0.25">
      <c r="A54" s="3"/>
      <c r="B54" s="14"/>
      <c r="C54" s="18" t="s">
        <v>91</v>
      </c>
      <c r="D54" s="18"/>
      <c r="E54" s="18"/>
      <c r="F54" s="18"/>
      <c r="G54" s="18"/>
      <c r="H54" s="18"/>
      <c r="I54" s="18"/>
      <c r="J54" s="14"/>
      <c r="K54" s="3"/>
      <c r="L54" s="3"/>
      <c r="M54" s="3"/>
      <c r="N54" s="3"/>
      <c r="O54" s="3"/>
      <c r="P54" s="3"/>
      <c r="Q54" s="3"/>
      <c r="R54" s="3"/>
      <c r="S54" s="3"/>
      <c r="T54" s="3"/>
      <c r="U54" s="3"/>
      <c r="V54" s="3"/>
      <c r="W54" s="3"/>
      <c r="X54" s="3"/>
      <c r="Y54" s="3"/>
      <c r="Z54" s="3"/>
      <c r="AA54" s="3"/>
      <c r="AB54" s="3"/>
      <c r="AC54" s="3"/>
      <c r="AD54" s="3"/>
      <c r="AE54" s="3"/>
    </row>
    <row r="55" spans="1:31" ht="5.0999999999999996" customHeight="1" thickBot="1" x14ac:dyDescent="0.25">
      <c r="A55" s="3"/>
      <c r="B55" s="14"/>
      <c r="C55" s="14"/>
      <c r="D55" s="14"/>
      <c r="E55" s="14"/>
      <c r="F55" s="14"/>
      <c r="G55" s="14"/>
      <c r="H55" s="14"/>
      <c r="I55" s="14"/>
      <c r="J55" s="14"/>
      <c r="K55" s="3"/>
      <c r="L55" s="3"/>
      <c r="M55" s="3"/>
      <c r="N55" s="3"/>
      <c r="O55" s="3"/>
      <c r="P55" s="3"/>
      <c r="Q55" s="3"/>
      <c r="R55" s="3"/>
      <c r="S55" s="3"/>
      <c r="T55" s="3"/>
      <c r="U55" s="3"/>
      <c r="V55" s="3"/>
      <c r="W55" s="3"/>
      <c r="X55" s="3"/>
      <c r="Y55" s="3"/>
      <c r="Z55" s="3"/>
      <c r="AA55" s="3"/>
      <c r="AB55" s="3"/>
      <c r="AC55" s="3"/>
      <c r="AD55" s="3"/>
      <c r="AE55" s="3"/>
    </row>
    <row r="56" spans="1:31" ht="15" thickBot="1" x14ac:dyDescent="0.25">
      <c r="A56" s="3"/>
      <c r="B56" s="14"/>
      <c r="C56" s="55"/>
      <c r="D56" s="55"/>
      <c r="E56" s="55"/>
      <c r="F56" s="55"/>
      <c r="G56" s="55"/>
      <c r="H56" s="14"/>
      <c r="I56" s="14"/>
      <c r="J56" s="14"/>
      <c r="K56" s="3"/>
      <c r="L56" s="3"/>
      <c r="M56" s="3"/>
      <c r="N56" s="3"/>
      <c r="O56" s="3"/>
      <c r="P56" s="3"/>
      <c r="Q56" s="3"/>
      <c r="R56" s="3"/>
      <c r="S56" s="3"/>
      <c r="T56" s="3"/>
      <c r="U56" s="3"/>
      <c r="V56" s="3"/>
      <c r="W56" s="3"/>
      <c r="X56" s="3"/>
      <c r="Y56" s="3"/>
      <c r="Z56" s="3"/>
      <c r="AA56" s="3"/>
      <c r="AB56" s="3"/>
      <c r="AC56" s="3"/>
      <c r="AD56" s="3"/>
      <c r="AE56" s="3"/>
    </row>
    <row r="57" spans="1:31" ht="30" customHeight="1" x14ac:dyDescent="0.2">
      <c r="A57" s="3"/>
      <c r="B57" s="14"/>
      <c r="C57" s="14"/>
      <c r="D57" s="14"/>
      <c r="E57" s="14"/>
      <c r="F57" s="14"/>
      <c r="G57" s="14"/>
      <c r="H57" s="14"/>
      <c r="I57" s="14"/>
      <c r="J57" s="14"/>
      <c r="K57" s="3"/>
      <c r="L57" s="3"/>
      <c r="M57" s="3"/>
      <c r="N57" s="3"/>
      <c r="O57" s="3"/>
      <c r="P57" s="3"/>
      <c r="Q57" s="3"/>
      <c r="R57" s="3"/>
      <c r="S57" s="3"/>
      <c r="T57" s="3"/>
      <c r="U57" s="3"/>
      <c r="V57" s="3"/>
      <c r="W57" s="3"/>
      <c r="X57" s="3"/>
      <c r="Y57" s="3"/>
      <c r="Z57" s="3"/>
      <c r="AA57" s="3"/>
      <c r="AB57" s="3"/>
      <c r="AC57" s="3"/>
      <c r="AD57" s="3"/>
      <c r="AE57" s="3"/>
    </row>
    <row r="58" spans="1:31" ht="15" x14ac:dyDescent="0.25">
      <c r="A58" s="3"/>
      <c r="B58" s="14"/>
      <c r="C58" s="18" t="s">
        <v>92</v>
      </c>
      <c r="D58" s="18"/>
      <c r="E58" s="18"/>
      <c r="F58" s="18"/>
      <c r="G58" s="18"/>
      <c r="H58" s="18"/>
      <c r="I58" s="18"/>
      <c r="J58" s="14"/>
      <c r="K58" s="3"/>
      <c r="L58" s="3"/>
      <c r="M58" s="3"/>
      <c r="N58" s="3"/>
      <c r="O58" s="3"/>
      <c r="P58" s="3"/>
      <c r="Q58" s="3"/>
      <c r="R58" s="3"/>
      <c r="S58" s="3"/>
      <c r="T58" s="3"/>
      <c r="U58" s="3"/>
      <c r="V58" s="3"/>
      <c r="W58" s="3"/>
      <c r="X58" s="3"/>
      <c r="Y58" s="3"/>
      <c r="Z58" s="3"/>
      <c r="AA58" s="3"/>
      <c r="AB58" s="3"/>
      <c r="AC58" s="3"/>
      <c r="AD58" s="3"/>
      <c r="AE58" s="3"/>
    </row>
    <row r="59" spans="1:31" ht="15" x14ac:dyDescent="0.25">
      <c r="A59" s="3"/>
      <c r="B59" s="14"/>
      <c r="C59" s="18" t="s">
        <v>93</v>
      </c>
      <c r="D59" s="18"/>
      <c r="E59" s="18"/>
      <c r="F59" s="18"/>
      <c r="G59" s="18"/>
      <c r="H59" s="18"/>
      <c r="I59" s="18"/>
      <c r="J59" s="14"/>
      <c r="K59" s="3"/>
      <c r="L59" s="3"/>
      <c r="M59" s="3"/>
      <c r="N59" s="3"/>
      <c r="O59" s="3"/>
      <c r="P59" s="3"/>
      <c r="Q59" s="3"/>
      <c r="R59" s="3"/>
      <c r="S59" s="3"/>
      <c r="T59" s="3"/>
      <c r="U59" s="3"/>
      <c r="V59" s="3"/>
      <c r="W59" s="3"/>
      <c r="X59" s="3"/>
      <c r="Y59" s="3"/>
      <c r="Z59" s="3"/>
      <c r="AA59" s="3"/>
      <c r="AB59" s="3"/>
      <c r="AC59" s="3"/>
      <c r="AD59" s="3"/>
      <c r="AE59" s="3"/>
    </row>
    <row r="60" spans="1:31" ht="5.0999999999999996" customHeight="1" thickBot="1" x14ac:dyDescent="0.25">
      <c r="A60" s="3"/>
      <c r="B60" s="14"/>
      <c r="C60" s="14"/>
      <c r="D60" s="14"/>
      <c r="E60" s="14"/>
      <c r="F60" s="14"/>
      <c r="G60" s="14"/>
      <c r="H60" s="14"/>
      <c r="I60" s="14"/>
      <c r="J60" s="14"/>
      <c r="K60" s="3"/>
      <c r="L60" s="3"/>
      <c r="M60" s="3"/>
      <c r="N60" s="3"/>
      <c r="O60" s="3"/>
      <c r="P60" s="3"/>
      <c r="Q60" s="3"/>
      <c r="R60" s="3"/>
      <c r="S60" s="3"/>
      <c r="T60" s="3"/>
      <c r="U60" s="3"/>
      <c r="V60" s="3"/>
      <c r="W60" s="3"/>
      <c r="X60" s="3"/>
      <c r="Y60" s="3"/>
      <c r="Z60" s="3"/>
      <c r="AA60" s="3"/>
      <c r="AB60" s="3"/>
      <c r="AC60" s="3"/>
      <c r="AD60" s="3"/>
      <c r="AE60" s="3"/>
    </row>
    <row r="61" spans="1:31" ht="75" customHeight="1" thickBot="1" x14ac:dyDescent="0.25">
      <c r="A61" s="3"/>
      <c r="B61" s="14"/>
      <c r="C61" s="55"/>
      <c r="D61" s="55"/>
      <c r="E61" s="55"/>
      <c r="F61" s="55"/>
      <c r="G61" s="55"/>
      <c r="H61" s="55"/>
      <c r="I61" s="14"/>
      <c r="J61" s="14"/>
      <c r="K61" s="3"/>
      <c r="L61" s="3"/>
      <c r="M61" s="3"/>
      <c r="N61" s="3"/>
      <c r="O61" s="3"/>
      <c r="P61" s="3"/>
      <c r="Q61" s="3"/>
      <c r="R61" s="3"/>
      <c r="S61" s="3"/>
      <c r="T61" s="3"/>
      <c r="U61" s="3"/>
      <c r="V61" s="3"/>
      <c r="W61" s="3"/>
      <c r="X61" s="3"/>
      <c r="Y61" s="3"/>
      <c r="Z61" s="3"/>
      <c r="AA61" s="3"/>
      <c r="AB61" s="3"/>
      <c r="AC61" s="3"/>
      <c r="AD61" s="3"/>
      <c r="AE61" s="3"/>
    </row>
    <row r="62" spans="1:31" ht="30" customHeight="1" x14ac:dyDescent="0.2">
      <c r="A62" s="3"/>
      <c r="B62" s="14"/>
      <c r="C62" s="14"/>
      <c r="D62" s="14"/>
      <c r="E62" s="14"/>
      <c r="F62" s="14"/>
      <c r="G62" s="14"/>
      <c r="H62" s="14"/>
      <c r="I62" s="14"/>
      <c r="J62" s="14"/>
      <c r="K62" s="3"/>
      <c r="L62" s="3"/>
      <c r="M62" s="3"/>
      <c r="N62" s="3"/>
      <c r="O62" s="3"/>
      <c r="P62" s="3"/>
      <c r="Q62" s="3"/>
      <c r="R62" s="3"/>
      <c r="S62" s="3"/>
      <c r="T62" s="3"/>
      <c r="U62" s="3"/>
      <c r="V62" s="3"/>
      <c r="W62" s="3"/>
      <c r="X62" s="3"/>
      <c r="Y62" s="3"/>
      <c r="Z62" s="3"/>
      <c r="AA62" s="3"/>
      <c r="AB62" s="3"/>
      <c r="AC62" s="3"/>
      <c r="AD62" s="3"/>
      <c r="AE62" s="3"/>
    </row>
    <row r="63" spans="1:31" ht="15" x14ac:dyDescent="0.25">
      <c r="A63" s="3"/>
      <c r="B63" s="14"/>
      <c r="C63" s="30" t="s">
        <v>94</v>
      </c>
      <c r="D63" s="14"/>
      <c r="E63" s="14"/>
      <c r="F63" s="14"/>
      <c r="G63" s="14"/>
      <c r="H63" s="14"/>
      <c r="I63" s="14"/>
      <c r="J63" s="14"/>
      <c r="K63" s="3"/>
      <c r="L63" s="3"/>
      <c r="M63" s="3"/>
      <c r="N63" s="3"/>
      <c r="O63" s="3"/>
      <c r="P63" s="3"/>
      <c r="Q63" s="3"/>
      <c r="R63" s="3"/>
      <c r="S63" s="3"/>
      <c r="T63" s="3"/>
      <c r="U63" s="3"/>
      <c r="V63" s="3"/>
      <c r="W63" s="3"/>
      <c r="X63" s="3"/>
      <c r="Y63" s="3"/>
      <c r="Z63" s="3"/>
      <c r="AA63" s="3"/>
      <c r="AB63" s="3"/>
      <c r="AC63" s="3"/>
      <c r="AD63" s="3"/>
      <c r="AE63" s="3"/>
    </row>
    <row r="64" spans="1:31" ht="15" x14ac:dyDescent="0.25">
      <c r="A64" s="3"/>
      <c r="B64" s="14"/>
      <c r="C64" s="30" t="s">
        <v>95</v>
      </c>
      <c r="D64" s="14"/>
      <c r="E64" s="14"/>
      <c r="F64" s="14"/>
      <c r="G64" s="14"/>
      <c r="H64" s="14"/>
      <c r="I64" s="14"/>
      <c r="J64" s="14"/>
      <c r="K64" s="3"/>
      <c r="L64" s="3"/>
      <c r="M64" s="3"/>
      <c r="N64" s="3"/>
      <c r="O64" s="3"/>
      <c r="P64" s="3"/>
      <c r="Q64" s="3"/>
      <c r="R64" s="3"/>
      <c r="S64" s="3"/>
      <c r="T64" s="3"/>
      <c r="U64" s="3"/>
      <c r="V64" s="3"/>
      <c r="W64" s="3"/>
      <c r="X64" s="3"/>
      <c r="Y64" s="3"/>
      <c r="Z64" s="3"/>
      <c r="AA64" s="3"/>
      <c r="AB64" s="3"/>
      <c r="AC64" s="3"/>
      <c r="AD64" s="3"/>
      <c r="AE64" s="3"/>
    </row>
    <row r="65" spans="1:31" ht="15" x14ac:dyDescent="0.25">
      <c r="A65" s="3"/>
      <c r="B65" s="14"/>
      <c r="C65" s="31"/>
      <c r="D65" s="14"/>
      <c r="E65" s="14"/>
      <c r="F65" s="14"/>
      <c r="G65" s="14"/>
      <c r="H65" s="14"/>
      <c r="I65" s="14"/>
      <c r="J65" s="14"/>
      <c r="K65" s="3"/>
      <c r="L65" s="3"/>
      <c r="M65" s="3"/>
      <c r="N65" s="3"/>
      <c r="O65" s="3"/>
      <c r="P65" s="3"/>
      <c r="Q65" s="3"/>
      <c r="R65" s="3"/>
      <c r="S65" s="3"/>
      <c r="T65" s="3"/>
      <c r="U65" s="3"/>
      <c r="V65" s="3"/>
      <c r="W65" s="3"/>
      <c r="X65" s="3"/>
      <c r="Y65" s="3"/>
      <c r="Z65" s="3"/>
      <c r="AA65" s="3"/>
      <c r="AB65" s="3"/>
      <c r="AC65" s="3"/>
      <c r="AD65" s="3"/>
      <c r="AE65" s="3"/>
    </row>
    <row r="66" spans="1:31" ht="15" x14ac:dyDescent="0.25">
      <c r="A66" s="3"/>
      <c r="B66" s="14"/>
      <c r="C66" s="30" t="s">
        <v>96</v>
      </c>
      <c r="D66" s="14"/>
      <c r="E66" s="14"/>
      <c r="F66" s="14"/>
      <c r="G66" s="14"/>
      <c r="H66" s="14"/>
      <c r="I66" s="14"/>
      <c r="J66" s="14"/>
      <c r="K66" s="3"/>
      <c r="L66" s="3"/>
      <c r="M66" s="3"/>
      <c r="N66" s="3"/>
      <c r="O66" s="3"/>
      <c r="P66" s="3"/>
      <c r="Q66" s="3"/>
      <c r="R66" s="3"/>
      <c r="S66" s="3"/>
      <c r="T66" s="3"/>
      <c r="U66" s="3"/>
      <c r="V66" s="3"/>
      <c r="W66" s="3"/>
      <c r="X66" s="3"/>
      <c r="Y66" s="3"/>
      <c r="Z66" s="3"/>
      <c r="AA66" s="3"/>
      <c r="AB66" s="3"/>
      <c r="AC66" s="3"/>
      <c r="AD66" s="3"/>
      <c r="AE66" s="3"/>
    </row>
    <row r="67" spans="1:31" ht="15" x14ac:dyDescent="0.25">
      <c r="A67" s="3"/>
      <c r="B67" s="14"/>
      <c r="C67" s="30" t="s">
        <v>97</v>
      </c>
      <c r="D67" s="14"/>
      <c r="E67" s="14"/>
      <c r="F67" s="14"/>
      <c r="G67" s="14"/>
      <c r="H67" s="14"/>
      <c r="I67" s="14"/>
      <c r="J67" s="14"/>
      <c r="K67" s="3"/>
      <c r="L67" s="3"/>
      <c r="M67" s="3"/>
      <c r="N67" s="3"/>
      <c r="O67" s="3"/>
      <c r="P67" s="3"/>
      <c r="Q67" s="3"/>
      <c r="R67" s="3"/>
      <c r="S67" s="3"/>
      <c r="T67" s="3"/>
      <c r="U67" s="3"/>
      <c r="V67" s="3"/>
      <c r="W67" s="3"/>
      <c r="X67" s="3"/>
      <c r="Y67" s="3"/>
      <c r="Z67" s="3"/>
      <c r="AA67" s="3"/>
      <c r="AB67" s="3"/>
      <c r="AC67" s="3"/>
      <c r="AD67" s="3"/>
      <c r="AE67" s="3"/>
    </row>
    <row r="68" spans="1:31" ht="30" customHeight="1" x14ac:dyDescent="0.25">
      <c r="A68" s="3"/>
      <c r="B68" s="14"/>
      <c r="C68" s="16"/>
      <c r="D68" s="14"/>
      <c r="E68" s="14"/>
      <c r="F68" s="14"/>
      <c r="G68" s="14"/>
      <c r="H68" s="14"/>
      <c r="I68" s="14"/>
      <c r="J68" s="14"/>
      <c r="K68" s="3"/>
      <c r="L68" s="3"/>
      <c r="M68" s="3"/>
      <c r="N68" s="3"/>
      <c r="O68" s="3"/>
      <c r="P68" s="3"/>
      <c r="Q68" s="3"/>
      <c r="R68" s="3"/>
      <c r="S68" s="3"/>
      <c r="T68" s="3"/>
      <c r="U68" s="3"/>
      <c r="V68" s="3"/>
      <c r="W68" s="3"/>
      <c r="X68" s="3"/>
      <c r="Y68" s="3"/>
      <c r="Z68" s="3"/>
      <c r="AA68" s="3"/>
      <c r="AB68" s="3"/>
      <c r="AC68" s="3"/>
      <c r="AD68" s="3"/>
      <c r="AE68" s="3"/>
    </row>
    <row r="69" spans="1:31" x14ac:dyDescent="0.2">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row>
    <row r="70" spans="1:31" x14ac:dyDescent="0.2">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row>
    <row r="71" spans="1:31" x14ac:dyDescent="0.2">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row>
    <row r="72" spans="1:31" x14ac:dyDescent="0.2">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row>
    <row r="73" spans="1:31" x14ac:dyDescent="0.2">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row>
    <row r="74" spans="1:31" x14ac:dyDescent="0.2">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row>
    <row r="75" spans="1:31" x14ac:dyDescent="0.2">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row>
    <row r="76" spans="1:31" x14ac:dyDescent="0.2">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row>
    <row r="77" spans="1:31" x14ac:dyDescent="0.2">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row>
    <row r="78" spans="1:31" x14ac:dyDescent="0.2">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row>
    <row r="79" spans="1:31" x14ac:dyDescent="0.2">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row>
    <row r="80" spans="1:31" x14ac:dyDescent="0.2">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row>
    <row r="81" spans="1:31" x14ac:dyDescent="0.2">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row>
    <row r="82" spans="1:31" x14ac:dyDescent="0.2">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row>
    <row r="83" spans="1:31" x14ac:dyDescent="0.2">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row>
    <row r="84" spans="1:31" x14ac:dyDescent="0.2">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row>
    <row r="85" spans="1:31" x14ac:dyDescent="0.2">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row>
    <row r="86" spans="1:31" x14ac:dyDescent="0.2">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row>
    <row r="87" spans="1:31" x14ac:dyDescent="0.2">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row>
    <row r="88" spans="1:31" x14ac:dyDescent="0.2">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row>
    <row r="89" spans="1:31" x14ac:dyDescent="0.2">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row>
    <row r="90" spans="1:31" x14ac:dyDescent="0.2">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row>
    <row r="91" spans="1:31" x14ac:dyDescent="0.2">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row>
    <row r="92" spans="1:31" x14ac:dyDescent="0.2">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row>
    <row r="93" spans="1:31" x14ac:dyDescent="0.2">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row>
    <row r="94" spans="1:31" x14ac:dyDescent="0.2">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row>
    <row r="95" spans="1:31" x14ac:dyDescent="0.2">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row>
    <row r="96" spans="1:31" x14ac:dyDescent="0.2">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row>
    <row r="97" spans="1:31" x14ac:dyDescent="0.2">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row>
    <row r="98" spans="1:31" x14ac:dyDescent="0.2">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row>
    <row r="99" spans="1:31" x14ac:dyDescent="0.2">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row>
    <row r="100" spans="1:31" x14ac:dyDescent="0.2">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row>
    <row r="101" spans="1:31" x14ac:dyDescent="0.2">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row>
    <row r="102" spans="1:31" x14ac:dyDescent="0.2">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row>
    <row r="103" spans="1:31" x14ac:dyDescent="0.2">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row>
    <row r="104" spans="1:31" x14ac:dyDescent="0.2">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row>
    <row r="105" spans="1:31" x14ac:dyDescent="0.2">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row>
    <row r="106" spans="1:31" x14ac:dyDescent="0.2">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row>
    <row r="107" spans="1:31" x14ac:dyDescent="0.2">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row>
    <row r="108" spans="1:31" x14ac:dyDescent="0.2">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row>
    <row r="109" spans="1:31" x14ac:dyDescent="0.2">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row>
    <row r="110" spans="1:31" x14ac:dyDescent="0.2">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row>
    <row r="111" spans="1:31" x14ac:dyDescent="0.2">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row>
    <row r="112" spans="1:31" x14ac:dyDescent="0.2">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row>
    <row r="113" spans="1:31" x14ac:dyDescent="0.2">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row>
    <row r="114" spans="1:31" x14ac:dyDescent="0.2">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row>
    <row r="115" spans="1:31" x14ac:dyDescent="0.2">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row>
    <row r="116" spans="1:31" x14ac:dyDescent="0.2">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row>
    <row r="117" spans="1:31" x14ac:dyDescent="0.2">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row>
    <row r="118" spans="1:31" x14ac:dyDescent="0.2">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row>
  </sheetData>
  <sheetProtection algorithmName="SHA-512" hashValue="mbE81p371yATspzMbI6ePZl3dbQCGVq55HpS7k/oedOnu5N2VTeG2BUN4fQ3zerbacFhEuZ+JfWbUoUqhYEedg==" saltValue="coH0+Blqn9MNLkjxjWmp3g==" spinCount="100000" sheet="1" formatColumns="0" formatRows="0"/>
  <mergeCells count="5">
    <mergeCell ref="C3:I3"/>
    <mergeCell ref="C49:E49"/>
    <mergeCell ref="C56:G56"/>
    <mergeCell ref="C61:H61"/>
    <mergeCell ref="C2:I2"/>
  </mergeCells>
  <conditionalFormatting sqref="C58:H62 C68:H68">
    <cfRule type="expression" dxfId="13" priority="1">
      <formula>NOT($C$56="Momenteel niet bezig met ontwikkeling hiervan")</formula>
    </cfRule>
  </conditionalFormatting>
  <dataValidations xWindow="386" yWindow="797" count="2">
    <dataValidation type="list" showInputMessage="1" showErrorMessage="1" prompt="Selecteer één van de opties uit het drop down menu." sqref="C49" xr:uid="{E7CF6EFA-19D4-4B96-9C31-E0117AD2D216}">
      <formula1>Antwoorden_Emissies</formula1>
    </dataValidation>
    <dataValidation type="list" showInputMessage="1" showErrorMessage="1" prompt="Selecteer één van de opties uit het drop down menu." sqref="C56" xr:uid="{4B3A19DC-0149-4EAB-BE73-D87F5A3675E9}">
      <formula1>Antwoorden_Emissies2</formula1>
    </dataValidation>
  </dataValidation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3" id="{00000000-000E-0000-0200-000003000000}">
            <xm:f>NOT($C$49=Variabelen!$B$15)</xm:f>
            <x14:dxf>
              <font>
                <color theme="0"/>
              </font>
              <fill>
                <patternFill>
                  <bgColor theme="0"/>
                </patternFill>
              </fill>
              <border>
                <left/>
                <right/>
                <top/>
                <bottom/>
              </border>
            </x14:dxf>
          </x14:cfRule>
          <xm:sqref>C53:H67</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AB7B6F-8366-4B4A-81B1-5C0228DF04B9}">
  <sheetPr codeName="Sheet4"/>
  <dimension ref="A1:AE191"/>
  <sheetViews>
    <sheetView showGridLines="0" showRowColHeaders="0" workbookViewId="0">
      <selection activeCell="N3" sqref="N3"/>
    </sheetView>
  </sheetViews>
  <sheetFormatPr defaultRowHeight="14.25" x14ac:dyDescent="0.2"/>
  <cols>
    <col min="1" max="3" width="3.75" customWidth="1"/>
    <col min="4" max="5" width="15.625" customWidth="1"/>
    <col min="6" max="7" width="3.75" customWidth="1"/>
    <col min="8" max="8" width="31.25" customWidth="1"/>
    <col min="9" max="10" width="3.75" customWidth="1"/>
  </cols>
  <sheetData>
    <row r="1" spans="1:31" ht="21.95" customHeight="1" x14ac:dyDescent="0.2">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row>
    <row r="2" spans="1:31" ht="22.5" customHeight="1" x14ac:dyDescent="0.2">
      <c r="A2" s="3"/>
      <c r="B2" s="14"/>
      <c r="C2" s="56"/>
      <c r="D2" s="56"/>
      <c r="E2" s="56"/>
      <c r="F2" s="56"/>
      <c r="G2" s="56"/>
      <c r="H2" s="56"/>
      <c r="I2" s="56"/>
      <c r="J2" s="14"/>
      <c r="K2" s="3"/>
      <c r="L2" s="3"/>
      <c r="M2" s="3"/>
      <c r="N2" s="3"/>
      <c r="O2" s="3"/>
      <c r="P2" s="3"/>
      <c r="Q2" s="3"/>
      <c r="R2" s="3"/>
      <c r="S2" s="3"/>
      <c r="T2" s="3"/>
      <c r="U2" s="3"/>
      <c r="V2" s="3"/>
      <c r="W2" s="3"/>
      <c r="X2" s="3"/>
      <c r="Y2" s="3"/>
      <c r="Z2" s="3"/>
      <c r="AA2" s="3"/>
      <c r="AB2" s="3"/>
      <c r="AC2" s="3"/>
      <c r="AD2" s="3"/>
      <c r="AE2" s="3"/>
    </row>
    <row r="3" spans="1:31" ht="45" customHeight="1" x14ac:dyDescent="0.2">
      <c r="A3" s="3"/>
      <c r="B3" s="14"/>
      <c r="C3" s="54" t="s">
        <v>416</v>
      </c>
      <c r="D3" s="54"/>
      <c r="E3" s="54"/>
      <c r="F3" s="54"/>
      <c r="G3" s="54"/>
      <c r="H3" s="54"/>
      <c r="I3" s="54"/>
      <c r="J3" s="14"/>
      <c r="K3" s="3"/>
      <c r="L3" s="3"/>
      <c r="M3" s="3"/>
      <c r="N3" s="3"/>
      <c r="O3" s="3"/>
      <c r="P3" s="3"/>
      <c r="Q3" s="3"/>
      <c r="R3" s="3"/>
      <c r="S3" s="3"/>
      <c r="T3" s="3"/>
      <c r="U3" s="3"/>
      <c r="V3" s="3"/>
      <c r="W3" s="3"/>
      <c r="X3" s="3"/>
      <c r="Y3" s="3"/>
      <c r="Z3" s="3"/>
      <c r="AA3" s="3"/>
      <c r="AB3" s="3"/>
      <c r="AC3" s="3"/>
      <c r="AD3" s="3"/>
      <c r="AE3" s="3"/>
    </row>
    <row r="4" spans="1:31" x14ac:dyDescent="0.2">
      <c r="A4" s="3"/>
      <c r="B4" s="14"/>
      <c r="C4" s="14"/>
      <c r="D4" s="14"/>
      <c r="E4" s="14"/>
      <c r="F4" s="14"/>
      <c r="G4" s="14"/>
      <c r="H4" s="14"/>
      <c r="I4" s="14"/>
      <c r="J4" s="14"/>
      <c r="K4" s="3"/>
      <c r="L4" s="3"/>
      <c r="M4" s="3"/>
      <c r="N4" s="3"/>
      <c r="O4" s="3"/>
      <c r="P4" s="3"/>
      <c r="Q4" s="3"/>
      <c r="R4" s="3"/>
      <c r="S4" s="3"/>
      <c r="T4" s="3"/>
      <c r="U4" s="3"/>
      <c r="V4" s="3"/>
      <c r="W4" s="3"/>
      <c r="X4" s="3"/>
      <c r="Y4" s="3"/>
      <c r="Z4" s="3"/>
      <c r="AA4" s="3"/>
      <c r="AB4" s="3"/>
      <c r="AC4" s="3"/>
      <c r="AD4" s="3"/>
      <c r="AE4" s="3"/>
    </row>
    <row r="5" spans="1:31" x14ac:dyDescent="0.2">
      <c r="A5" s="3"/>
      <c r="B5" s="14"/>
      <c r="C5" t="str" cm="1">
        <f t="array" ref="C5">_xlfn.SWITCH(RapportageMethode,Specifiek,"De vragen op dit tabblad hebben betrekking op specifieke berekeningen van de",NaarRato,"Deze vragen hoef je niet in te vullen. Als je deze berekeningsmethode wilt gebruiken",InschattingNietMogelijk,"Deze vragen hoef je niet in te vullen. Als je deze berekeningsmethode wilt gebruiken","Vul eerst de vragen in op het tabblad 'Emissie-informatie'.")</f>
        <v>Vul eerst de vragen in op het tabblad 'Emissie-informatie'.</v>
      </c>
      <c r="D5" s="14"/>
      <c r="E5" s="14"/>
      <c r="F5" s="14"/>
      <c r="G5" s="14"/>
      <c r="H5" s="14"/>
      <c r="I5" s="14"/>
      <c r="J5" s="14"/>
      <c r="K5" s="3"/>
      <c r="L5" s="3"/>
      <c r="M5" s="3"/>
      <c r="N5" s="3"/>
      <c r="O5" s="3"/>
      <c r="P5" s="3"/>
      <c r="Q5" s="3"/>
      <c r="R5" s="3"/>
      <c r="S5" s="3"/>
      <c r="T5" s="3"/>
      <c r="U5" s="3"/>
      <c r="V5" s="3"/>
      <c r="W5" s="3"/>
      <c r="X5" s="3"/>
      <c r="Y5" s="3"/>
      <c r="Z5" s="3"/>
      <c r="AA5" s="3"/>
      <c r="AB5" s="3"/>
      <c r="AC5" s="3"/>
      <c r="AD5" s="3"/>
      <c r="AE5" s="3"/>
    </row>
    <row r="6" spans="1:31" x14ac:dyDescent="0.2">
      <c r="A6" s="3"/>
      <c r="B6" s="14"/>
      <c r="C6" t="str" cm="1">
        <f t="array" ref="C6">_xlfn.SWITCH(RapportageMethode,Specifiek,"CO₂e-emissies van producten en/of diensten die jullie aan ons hebben geleverd.",NaarRato,"selecteer hem dan op het tabblad 'Emissie-informatie'.",InschattingNietMogelijk,"selecteer hem dan op het tabblad 'Emissie-informatie'.","")</f>
        <v/>
      </c>
      <c r="D6" s="14"/>
      <c r="E6" s="14"/>
      <c r="F6" s="14"/>
      <c r="G6" s="14"/>
      <c r="H6" s="14"/>
      <c r="I6" s="14"/>
      <c r="J6" s="14"/>
      <c r="K6" s="3"/>
      <c r="L6" s="3"/>
      <c r="M6" s="3"/>
      <c r="N6" s="3"/>
      <c r="O6" s="3"/>
      <c r="P6" s="3"/>
      <c r="Q6" s="3"/>
      <c r="R6" s="3"/>
      <c r="S6" s="3"/>
      <c r="T6" s="3"/>
      <c r="U6" s="3"/>
      <c r="V6" s="3"/>
      <c r="W6" s="3"/>
      <c r="X6" s="3"/>
      <c r="Y6" s="3"/>
      <c r="Z6" s="3"/>
      <c r="AA6" s="3"/>
      <c r="AB6" s="3"/>
      <c r="AC6" s="3"/>
      <c r="AD6" s="3"/>
      <c r="AE6" s="3"/>
    </row>
    <row r="7" spans="1:31" x14ac:dyDescent="0.2">
      <c r="A7" s="3"/>
      <c r="B7" s="14"/>
      <c r="C7" s="14"/>
      <c r="D7" s="14"/>
      <c r="E7" s="14"/>
      <c r="F7" s="14"/>
      <c r="G7" s="14"/>
      <c r="H7" s="14"/>
      <c r="I7" s="14"/>
      <c r="J7" s="14"/>
      <c r="K7" s="3"/>
      <c r="L7" s="3"/>
      <c r="M7" s="3"/>
      <c r="N7" s="3"/>
      <c r="O7" s="3"/>
      <c r="P7" s="3"/>
      <c r="Q7" s="3"/>
      <c r="R7" s="3"/>
      <c r="S7" s="3"/>
      <c r="T7" s="3"/>
      <c r="U7" s="3"/>
      <c r="V7" s="3"/>
      <c r="W7" s="3"/>
      <c r="X7" s="3"/>
      <c r="Y7" s="3"/>
      <c r="Z7" s="3"/>
      <c r="AA7" s="3"/>
      <c r="AB7" s="3"/>
      <c r="AC7" s="3"/>
      <c r="AD7" s="3"/>
      <c r="AE7" s="3"/>
    </row>
    <row r="8" spans="1:31" ht="15" x14ac:dyDescent="0.25">
      <c r="A8" s="3"/>
      <c r="B8" s="14"/>
      <c r="C8" s="31" t="s">
        <v>98</v>
      </c>
      <c r="D8" s="14"/>
      <c r="E8" s="14"/>
      <c r="F8" s="14"/>
      <c r="G8" s="14"/>
      <c r="H8" s="14"/>
      <c r="I8" s="14"/>
      <c r="J8" s="14"/>
      <c r="K8" s="3"/>
      <c r="L8" s="3"/>
      <c r="M8" s="3"/>
      <c r="N8" s="3"/>
      <c r="O8" s="3"/>
      <c r="P8" s="3"/>
      <c r="Q8" s="3"/>
      <c r="R8" s="3"/>
      <c r="S8" s="3"/>
      <c r="T8" s="3"/>
      <c r="U8" s="3"/>
      <c r="V8" s="3"/>
      <c r="W8" s="3"/>
      <c r="X8" s="3"/>
      <c r="Y8" s="3"/>
      <c r="Z8" s="3"/>
      <c r="AA8" s="3"/>
      <c r="AB8" s="3"/>
      <c r="AC8" s="3"/>
      <c r="AD8" s="3"/>
      <c r="AE8" s="3"/>
    </row>
    <row r="9" spans="1:31" ht="15" x14ac:dyDescent="0.25">
      <c r="A9" s="3"/>
      <c r="B9" s="14"/>
      <c r="C9" s="16" t="s">
        <v>99</v>
      </c>
      <c r="D9" s="14"/>
      <c r="E9" s="14"/>
      <c r="F9" s="14"/>
      <c r="G9" s="14"/>
      <c r="H9" s="14"/>
      <c r="I9" s="14"/>
      <c r="J9" s="14"/>
      <c r="K9" s="3"/>
      <c r="L9" s="3"/>
      <c r="M9" s="3"/>
      <c r="N9" s="3"/>
      <c r="O9" s="3"/>
      <c r="P9" s="3"/>
      <c r="Q9" s="3"/>
      <c r="R9" s="3"/>
      <c r="S9" s="3"/>
      <c r="T9" s="3"/>
      <c r="U9" s="3"/>
      <c r="V9" s="3"/>
      <c r="W9" s="3"/>
      <c r="X9" s="3"/>
      <c r="Y9" s="3"/>
      <c r="Z9" s="3"/>
      <c r="AA9" s="3"/>
      <c r="AB9" s="3"/>
      <c r="AC9" s="3"/>
      <c r="AD9" s="3"/>
      <c r="AE9" s="3"/>
    </row>
    <row r="10" spans="1:31" ht="15" x14ac:dyDescent="0.25">
      <c r="A10" s="3"/>
      <c r="B10" s="14"/>
      <c r="C10" s="16" t="s">
        <v>100</v>
      </c>
      <c r="D10" s="14"/>
      <c r="E10" s="14"/>
      <c r="F10" s="14"/>
      <c r="G10" s="14"/>
      <c r="H10" s="14"/>
      <c r="I10" s="14"/>
      <c r="J10" s="14"/>
      <c r="K10" s="3"/>
      <c r="L10" s="3"/>
      <c r="M10" s="3"/>
      <c r="N10" s="3"/>
      <c r="O10" s="3"/>
      <c r="P10" s="3"/>
      <c r="Q10" s="3"/>
      <c r="R10" s="3"/>
      <c r="S10" s="3"/>
      <c r="T10" s="3"/>
      <c r="U10" s="3"/>
      <c r="V10" s="3"/>
      <c r="W10" s="3"/>
      <c r="X10" s="3"/>
      <c r="Y10" s="3"/>
      <c r="Z10" s="3"/>
      <c r="AA10" s="3"/>
      <c r="AB10" s="3"/>
      <c r="AC10" s="3"/>
      <c r="AD10" s="3"/>
      <c r="AE10" s="3"/>
    </row>
    <row r="11" spans="1:31" ht="15" x14ac:dyDescent="0.25">
      <c r="A11" s="3"/>
      <c r="B11" s="14"/>
      <c r="C11" s="16"/>
      <c r="D11" s="14"/>
      <c r="E11" s="14"/>
      <c r="F11" s="14"/>
      <c r="G11" s="14"/>
      <c r="H11" s="14"/>
      <c r="I11" s="14"/>
      <c r="J11" s="14"/>
      <c r="K11" s="3"/>
      <c r="L11" s="3"/>
      <c r="M11" s="3"/>
      <c r="N11" s="3"/>
      <c r="O11" s="3"/>
      <c r="P11" s="3"/>
      <c r="Q11" s="3"/>
      <c r="R11" s="3"/>
      <c r="S11" s="3"/>
      <c r="T11" s="3"/>
      <c r="U11" s="3"/>
      <c r="V11" s="3"/>
      <c r="W11" s="3"/>
      <c r="X11" s="3"/>
      <c r="Y11" s="3"/>
      <c r="Z11" s="3"/>
      <c r="AA11" s="3"/>
      <c r="AB11" s="3"/>
      <c r="AC11" s="3"/>
      <c r="AD11" s="3"/>
      <c r="AE11" s="3"/>
    </row>
    <row r="12" spans="1:31" x14ac:dyDescent="0.2">
      <c r="A12" s="3"/>
      <c r="B12" s="14"/>
      <c r="C12" s="14" t="s">
        <v>101</v>
      </c>
      <c r="D12" s="14"/>
      <c r="E12" s="14"/>
      <c r="F12" s="14"/>
      <c r="G12" s="14"/>
      <c r="H12" s="14"/>
      <c r="I12" s="14"/>
      <c r="J12" s="14"/>
      <c r="K12" s="3"/>
      <c r="L12" s="3"/>
      <c r="M12" s="3"/>
      <c r="N12" s="3"/>
      <c r="O12" s="3"/>
      <c r="P12" s="3"/>
      <c r="Q12" s="3"/>
      <c r="R12" s="3"/>
      <c r="S12" s="3"/>
      <c r="T12" s="3"/>
      <c r="U12" s="3"/>
      <c r="V12" s="3"/>
      <c r="W12" s="3"/>
      <c r="X12" s="3"/>
      <c r="Y12" s="3"/>
      <c r="Z12" s="3"/>
      <c r="AA12" s="3"/>
      <c r="AB12" s="3"/>
      <c r="AC12" s="3"/>
      <c r="AD12" s="3"/>
      <c r="AE12" s="3"/>
    </row>
    <row r="13" spans="1:31" x14ac:dyDescent="0.2">
      <c r="A13" s="3"/>
      <c r="B13" s="14"/>
      <c r="C13" s="14" t="s">
        <v>102</v>
      </c>
      <c r="D13" s="14"/>
      <c r="E13" s="14"/>
      <c r="F13" s="14"/>
      <c r="G13" s="14"/>
      <c r="H13" s="14"/>
      <c r="I13" s="14"/>
      <c r="J13" s="14"/>
      <c r="K13" s="3"/>
      <c r="L13" s="3"/>
      <c r="M13" s="3"/>
      <c r="N13" s="3"/>
      <c r="O13" s="3"/>
      <c r="P13" s="3"/>
      <c r="Q13" s="3"/>
      <c r="R13" s="3"/>
      <c r="S13" s="3"/>
      <c r="T13" s="3"/>
      <c r="U13" s="3"/>
      <c r="V13" s="3"/>
      <c r="W13" s="3"/>
      <c r="X13" s="3"/>
      <c r="Y13" s="3"/>
      <c r="Z13" s="3"/>
      <c r="AA13" s="3"/>
      <c r="AB13" s="3"/>
      <c r="AC13" s="3"/>
      <c r="AD13" s="3"/>
      <c r="AE13" s="3"/>
    </row>
    <row r="14" spans="1:31" x14ac:dyDescent="0.2">
      <c r="A14" s="3"/>
      <c r="B14" s="14"/>
      <c r="C14" s="14" t="s">
        <v>103</v>
      </c>
      <c r="D14" s="14"/>
      <c r="E14" s="14"/>
      <c r="F14" s="14"/>
      <c r="G14" s="14"/>
      <c r="H14" s="14"/>
      <c r="I14" s="14"/>
      <c r="J14" s="14"/>
      <c r="K14" s="3"/>
      <c r="L14" s="3"/>
      <c r="M14" s="3"/>
      <c r="N14" s="3"/>
      <c r="O14" s="3"/>
      <c r="P14" s="3"/>
      <c r="Q14" s="3"/>
      <c r="R14" s="3"/>
      <c r="S14" s="3"/>
      <c r="T14" s="3"/>
      <c r="U14" s="3"/>
      <c r="V14" s="3"/>
      <c r="W14" s="3"/>
      <c r="X14" s="3"/>
      <c r="Y14" s="3"/>
      <c r="Z14" s="3"/>
      <c r="AA14" s="3"/>
      <c r="AB14" s="3"/>
      <c r="AC14" s="3"/>
      <c r="AD14" s="3"/>
      <c r="AE14" s="3"/>
    </row>
    <row r="15" spans="1:31" x14ac:dyDescent="0.2">
      <c r="A15" s="3"/>
      <c r="B15" s="14"/>
      <c r="C15" s="14" t="s">
        <v>104</v>
      </c>
      <c r="D15" s="14"/>
      <c r="E15" s="14"/>
      <c r="F15" s="14"/>
      <c r="G15" s="14"/>
      <c r="H15" s="14"/>
      <c r="I15" s="14"/>
      <c r="J15" s="14"/>
      <c r="K15" s="3"/>
      <c r="L15" s="3"/>
      <c r="M15" s="3"/>
      <c r="N15" s="3"/>
      <c r="O15" s="3"/>
      <c r="P15" s="3"/>
      <c r="Q15" s="3"/>
      <c r="R15" s="3"/>
      <c r="S15" s="3"/>
      <c r="T15" s="3"/>
      <c r="U15" s="3"/>
      <c r="V15" s="3"/>
      <c r="W15" s="3"/>
      <c r="X15" s="3"/>
      <c r="Y15" s="3"/>
      <c r="Z15" s="3"/>
      <c r="AA15" s="3"/>
      <c r="AB15" s="3"/>
      <c r="AC15" s="3"/>
      <c r="AD15" s="3"/>
      <c r="AE15" s="3"/>
    </row>
    <row r="16" spans="1:31" x14ac:dyDescent="0.2">
      <c r="A16" s="3"/>
      <c r="B16" s="14"/>
      <c r="C16" s="14" t="s">
        <v>105</v>
      </c>
      <c r="D16" s="14"/>
      <c r="E16" s="14"/>
      <c r="F16" s="14"/>
      <c r="G16" s="14"/>
      <c r="H16" s="14"/>
      <c r="I16" s="14"/>
      <c r="J16" s="14"/>
      <c r="K16" s="3"/>
      <c r="L16" s="3"/>
      <c r="M16" s="3"/>
      <c r="N16" s="3"/>
      <c r="O16" s="3"/>
      <c r="P16" s="3"/>
      <c r="Q16" s="3"/>
      <c r="R16" s="3"/>
      <c r="S16" s="3"/>
      <c r="T16" s="3"/>
      <c r="U16" s="3"/>
      <c r="V16" s="3"/>
      <c r="W16" s="3"/>
      <c r="X16" s="3"/>
      <c r="Y16" s="3"/>
      <c r="Z16" s="3"/>
      <c r="AA16" s="3"/>
      <c r="AB16" s="3"/>
      <c r="AC16" s="3"/>
      <c r="AD16" s="3"/>
      <c r="AE16" s="3"/>
    </row>
    <row r="17" spans="1:31" x14ac:dyDescent="0.2">
      <c r="A17" s="3"/>
      <c r="B17" s="14"/>
      <c r="C17" s="14" t="s">
        <v>106</v>
      </c>
      <c r="D17" s="14"/>
      <c r="E17" s="14"/>
      <c r="F17" s="14"/>
      <c r="G17" s="14"/>
      <c r="H17" s="14"/>
      <c r="I17" s="14"/>
      <c r="J17" s="14"/>
      <c r="K17" s="3"/>
      <c r="L17" s="3"/>
      <c r="M17" s="3"/>
      <c r="N17" s="3"/>
      <c r="O17" s="3"/>
      <c r="P17" s="3"/>
      <c r="Q17" s="3"/>
      <c r="R17" s="3"/>
      <c r="S17" s="3"/>
      <c r="T17" s="3"/>
      <c r="U17" s="3"/>
      <c r="V17" s="3"/>
      <c r="W17" s="3"/>
      <c r="X17" s="3"/>
      <c r="Y17" s="3"/>
      <c r="Z17" s="3"/>
      <c r="AA17" s="3"/>
      <c r="AB17" s="3"/>
      <c r="AC17" s="3"/>
      <c r="AD17" s="3"/>
      <c r="AE17" s="3"/>
    </row>
    <row r="18" spans="1:31" x14ac:dyDescent="0.2">
      <c r="A18" s="3"/>
      <c r="B18" s="14"/>
      <c r="C18" s="14" t="s">
        <v>107</v>
      </c>
      <c r="D18" s="14"/>
      <c r="E18" s="14"/>
      <c r="F18" s="14"/>
      <c r="G18" s="14"/>
      <c r="H18" s="14"/>
      <c r="I18" s="14"/>
      <c r="J18" s="14"/>
      <c r="K18" s="3"/>
      <c r="L18" s="3"/>
      <c r="M18" s="3"/>
      <c r="N18" s="3"/>
      <c r="O18" s="3"/>
      <c r="P18" s="3"/>
      <c r="Q18" s="3"/>
      <c r="R18" s="3"/>
      <c r="S18" s="3"/>
      <c r="T18" s="3"/>
      <c r="U18" s="3"/>
      <c r="V18" s="3"/>
      <c r="W18" s="3"/>
      <c r="X18" s="3"/>
      <c r="Y18" s="3"/>
      <c r="Z18" s="3"/>
      <c r="AA18" s="3"/>
      <c r="AB18" s="3"/>
      <c r="AC18" s="3"/>
      <c r="AD18" s="3"/>
      <c r="AE18" s="3"/>
    </row>
    <row r="19" spans="1:31" x14ac:dyDescent="0.2">
      <c r="A19" s="3"/>
      <c r="B19" s="14"/>
      <c r="C19" s="14" t="s">
        <v>108</v>
      </c>
      <c r="D19" s="14"/>
      <c r="E19" s="14"/>
      <c r="F19" s="14"/>
      <c r="G19" s="14"/>
      <c r="H19" s="14"/>
      <c r="I19" s="14"/>
      <c r="J19" s="14"/>
      <c r="K19" s="3"/>
      <c r="L19" s="3"/>
      <c r="M19" s="3"/>
      <c r="N19" s="3"/>
      <c r="O19" s="3"/>
      <c r="P19" s="3"/>
      <c r="Q19" s="3"/>
      <c r="R19" s="3"/>
      <c r="S19" s="3"/>
      <c r="T19" s="3"/>
      <c r="U19" s="3"/>
      <c r="V19" s="3"/>
      <c r="W19" s="3"/>
      <c r="X19" s="3"/>
      <c r="Y19" s="3"/>
      <c r="Z19" s="3"/>
      <c r="AA19" s="3"/>
      <c r="AB19" s="3"/>
      <c r="AC19" s="3"/>
      <c r="AD19" s="3"/>
      <c r="AE19" s="3"/>
    </row>
    <row r="20" spans="1:31" x14ac:dyDescent="0.2">
      <c r="A20" s="3"/>
      <c r="B20" s="14"/>
      <c r="C20" s="14" t="s">
        <v>109</v>
      </c>
      <c r="D20" s="14"/>
      <c r="E20" s="14"/>
      <c r="F20" s="14"/>
      <c r="G20" s="14"/>
      <c r="H20" s="14"/>
      <c r="I20" s="14"/>
      <c r="J20" s="14"/>
      <c r="K20" s="3"/>
      <c r="L20" s="3"/>
      <c r="M20" s="3"/>
      <c r="N20" s="3"/>
      <c r="O20" s="3"/>
      <c r="P20" s="3"/>
      <c r="Q20" s="3"/>
      <c r="R20" s="3"/>
      <c r="S20" s="3"/>
      <c r="T20" s="3"/>
      <c r="U20" s="3"/>
      <c r="V20" s="3"/>
      <c r="W20" s="3"/>
      <c r="X20" s="3"/>
      <c r="Y20" s="3"/>
      <c r="Z20" s="3"/>
      <c r="AA20" s="3"/>
      <c r="AB20" s="3"/>
      <c r="AC20" s="3"/>
      <c r="AD20" s="3"/>
      <c r="AE20" s="3"/>
    </row>
    <row r="21" spans="1:31" x14ac:dyDescent="0.2">
      <c r="A21" s="3"/>
      <c r="B21" s="14"/>
      <c r="C21" s="14"/>
      <c r="D21" s="14"/>
      <c r="E21" s="14"/>
      <c r="F21" s="14"/>
      <c r="G21" s="14"/>
      <c r="H21" s="14"/>
      <c r="I21" s="14"/>
      <c r="J21" s="14"/>
      <c r="K21" s="3"/>
      <c r="L21" s="3"/>
      <c r="M21" s="3"/>
      <c r="N21" s="3"/>
      <c r="O21" s="3"/>
      <c r="P21" s="3"/>
      <c r="Q21" s="3"/>
      <c r="R21" s="3"/>
      <c r="S21" s="3"/>
      <c r="T21" s="3"/>
      <c r="U21" s="3"/>
      <c r="V21" s="3"/>
      <c r="W21" s="3"/>
      <c r="X21" s="3"/>
      <c r="Y21" s="3"/>
      <c r="Z21" s="3"/>
      <c r="AA21" s="3"/>
      <c r="AB21" s="3"/>
      <c r="AC21" s="3"/>
      <c r="AD21" s="3"/>
      <c r="AE21" s="3"/>
    </row>
    <row r="22" spans="1:31" x14ac:dyDescent="0.2">
      <c r="A22" s="3"/>
      <c r="B22" s="14"/>
      <c r="C22" s="14"/>
      <c r="D22" s="14"/>
      <c r="E22" s="14"/>
      <c r="F22" s="14"/>
      <c r="G22" s="14"/>
      <c r="H22" s="14"/>
      <c r="I22" s="14"/>
      <c r="J22" s="14"/>
      <c r="K22" s="3"/>
      <c r="L22" s="3"/>
      <c r="M22" s="3"/>
      <c r="N22" s="3"/>
      <c r="O22" s="3"/>
      <c r="P22" s="3"/>
      <c r="Q22" s="3"/>
      <c r="R22" s="3"/>
      <c r="S22" s="3"/>
      <c r="T22" s="3"/>
      <c r="U22" s="3"/>
      <c r="V22" s="3"/>
      <c r="W22" s="3"/>
      <c r="X22" s="3"/>
      <c r="Y22" s="3"/>
      <c r="Z22" s="3"/>
      <c r="AA22" s="3"/>
      <c r="AB22" s="3"/>
      <c r="AC22" s="3"/>
      <c r="AD22" s="3"/>
      <c r="AE22" s="3"/>
    </row>
    <row r="23" spans="1:31" x14ac:dyDescent="0.2">
      <c r="A23" s="3"/>
      <c r="B23" s="14"/>
      <c r="C23" s="14"/>
      <c r="D23" s="14"/>
      <c r="E23" s="14"/>
      <c r="F23" s="14"/>
      <c r="G23" s="14"/>
      <c r="H23" s="14"/>
      <c r="I23" s="14"/>
      <c r="J23" s="14"/>
      <c r="K23" s="3"/>
      <c r="L23" s="3"/>
      <c r="M23" s="3"/>
      <c r="N23" s="3"/>
      <c r="O23" s="3"/>
      <c r="P23" s="3"/>
      <c r="Q23" s="3"/>
      <c r="R23" s="3"/>
      <c r="S23" s="3"/>
      <c r="T23" s="3"/>
      <c r="U23" s="3"/>
      <c r="V23" s="3"/>
      <c r="W23" s="3"/>
      <c r="X23" s="3"/>
      <c r="Y23" s="3"/>
      <c r="Z23" s="3"/>
      <c r="AA23" s="3"/>
      <c r="AB23" s="3"/>
      <c r="AC23" s="3"/>
      <c r="AD23" s="3"/>
      <c r="AE23" s="3"/>
    </row>
    <row r="24" spans="1:31" x14ac:dyDescent="0.2">
      <c r="A24" s="3"/>
      <c r="B24" s="14"/>
      <c r="C24" s="14"/>
      <c r="D24" s="14"/>
      <c r="E24" s="14"/>
      <c r="F24" s="14"/>
      <c r="G24" s="14"/>
      <c r="H24" s="14"/>
      <c r="I24" s="14"/>
      <c r="J24" s="14"/>
      <c r="K24" s="3"/>
      <c r="L24" s="3"/>
      <c r="M24" s="3"/>
      <c r="N24" s="3"/>
      <c r="O24" s="3"/>
      <c r="P24" s="3"/>
      <c r="Q24" s="3"/>
      <c r="R24" s="3"/>
      <c r="S24" s="3"/>
      <c r="T24" s="3"/>
      <c r="U24" s="3"/>
      <c r="V24" s="3"/>
      <c r="W24" s="3"/>
      <c r="X24" s="3"/>
      <c r="Y24" s="3"/>
      <c r="Z24" s="3"/>
      <c r="AA24" s="3"/>
      <c r="AB24" s="3"/>
      <c r="AC24" s="3"/>
      <c r="AD24" s="3"/>
      <c r="AE24" s="3"/>
    </row>
    <row r="25" spans="1:31" x14ac:dyDescent="0.2">
      <c r="A25" s="3"/>
      <c r="B25" s="14"/>
      <c r="C25" s="14"/>
      <c r="D25" s="14"/>
      <c r="E25" s="14"/>
      <c r="F25" s="14"/>
      <c r="G25" s="14"/>
      <c r="H25" s="14"/>
      <c r="I25" s="14"/>
      <c r="J25" s="14"/>
      <c r="K25" s="3"/>
      <c r="L25" s="3"/>
      <c r="M25" s="3"/>
      <c r="N25" s="3"/>
      <c r="O25" s="3"/>
      <c r="P25" s="3"/>
      <c r="Q25" s="3"/>
      <c r="R25" s="3"/>
      <c r="S25" s="3"/>
      <c r="T25" s="3"/>
      <c r="U25" s="3"/>
      <c r="V25" s="3"/>
      <c r="W25" s="3"/>
      <c r="X25" s="3"/>
      <c r="Y25" s="3"/>
      <c r="Z25" s="3"/>
      <c r="AA25" s="3"/>
      <c r="AB25" s="3"/>
      <c r="AC25" s="3"/>
      <c r="AD25" s="3"/>
      <c r="AE25" s="3"/>
    </row>
    <row r="26" spans="1:31" x14ac:dyDescent="0.2">
      <c r="A26" s="3"/>
      <c r="B26" s="14"/>
      <c r="C26" s="14"/>
      <c r="D26" s="14"/>
      <c r="E26" s="14"/>
      <c r="F26" s="14"/>
      <c r="G26" s="14"/>
      <c r="H26" s="14"/>
      <c r="I26" s="14"/>
      <c r="J26" s="14"/>
      <c r="K26" s="3"/>
      <c r="L26" s="3"/>
      <c r="M26" s="3"/>
      <c r="N26" s="3"/>
      <c r="O26" s="3"/>
      <c r="P26" s="3"/>
      <c r="Q26" s="3"/>
      <c r="R26" s="3"/>
      <c r="S26" s="3"/>
      <c r="T26" s="3"/>
      <c r="U26" s="3"/>
      <c r="V26" s="3"/>
      <c r="W26" s="3"/>
      <c r="X26" s="3"/>
      <c r="Y26" s="3"/>
      <c r="Z26" s="3"/>
      <c r="AA26" s="3"/>
      <c r="AB26" s="3"/>
      <c r="AC26" s="3"/>
      <c r="AD26" s="3"/>
      <c r="AE26" s="3"/>
    </row>
    <row r="27" spans="1:31" x14ac:dyDescent="0.2">
      <c r="A27" s="3"/>
      <c r="B27" s="14"/>
      <c r="C27" s="14"/>
      <c r="D27" s="14"/>
      <c r="E27" s="14"/>
      <c r="F27" s="14"/>
      <c r="G27" s="14"/>
      <c r="H27" s="14"/>
      <c r="I27" s="14"/>
      <c r="J27" s="14"/>
      <c r="K27" s="3"/>
      <c r="L27" s="3"/>
      <c r="M27" s="3"/>
      <c r="N27" s="3"/>
      <c r="O27" s="3"/>
      <c r="P27" s="3"/>
      <c r="Q27" s="3"/>
      <c r="R27" s="3"/>
      <c r="S27" s="3"/>
      <c r="T27" s="3"/>
      <c r="U27" s="3"/>
      <c r="V27" s="3"/>
      <c r="W27" s="3"/>
      <c r="X27" s="3"/>
      <c r="Y27" s="3"/>
      <c r="Z27" s="3"/>
      <c r="AA27" s="3"/>
      <c r="AB27" s="3"/>
      <c r="AC27" s="3"/>
      <c r="AD27" s="3"/>
      <c r="AE27" s="3"/>
    </row>
    <row r="28" spans="1:31" x14ac:dyDescent="0.2">
      <c r="A28" s="3"/>
      <c r="B28" s="14"/>
      <c r="C28" s="14"/>
      <c r="D28" s="14"/>
      <c r="E28" s="14"/>
      <c r="F28" s="14"/>
      <c r="G28" s="14"/>
      <c r="H28" s="14"/>
      <c r="I28" s="14"/>
      <c r="J28" s="14"/>
      <c r="K28" s="3"/>
      <c r="L28" s="3"/>
      <c r="M28" s="3"/>
      <c r="N28" s="3"/>
      <c r="O28" s="3"/>
      <c r="P28" s="3"/>
      <c r="Q28" s="3"/>
      <c r="R28" s="3"/>
      <c r="S28" s="3"/>
      <c r="T28" s="3"/>
      <c r="U28" s="3"/>
      <c r="V28" s="3"/>
      <c r="W28" s="3"/>
      <c r="X28" s="3"/>
      <c r="Y28" s="3"/>
      <c r="Z28" s="3"/>
      <c r="AA28" s="3"/>
      <c r="AB28" s="3"/>
      <c r="AC28" s="3"/>
      <c r="AD28" s="3"/>
      <c r="AE28" s="3"/>
    </row>
    <row r="29" spans="1:31" x14ac:dyDescent="0.2">
      <c r="A29" s="3"/>
      <c r="B29" s="14"/>
      <c r="C29" s="15" t="s">
        <v>66</v>
      </c>
      <c r="D29" s="15"/>
      <c r="E29" s="15"/>
      <c r="F29" s="15"/>
      <c r="G29" s="15"/>
      <c r="H29" s="15"/>
      <c r="I29" s="15"/>
      <c r="J29" s="14"/>
      <c r="K29" s="3"/>
      <c r="L29" s="3"/>
      <c r="M29" s="3"/>
      <c r="N29" s="3"/>
      <c r="O29" s="3"/>
      <c r="P29" s="3"/>
      <c r="Q29" s="3"/>
      <c r="R29" s="3"/>
      <c r="S29" s="3"/>
      <c r="T29" s="3"/>
      <c r="U29" s="3"/>
      <c r="V29" s="3"/>
      <c r="W29" s="3"/>
      <c r="X29" s="3"/>
      <c r="Y29" s="3"/>
      <c r="Z29" s="3"/>
      <c r="AA29" s="3"/>
      <c r="AB29" s="3"/>
      <c r="AC29" s="3"/>
      <c r="AD29" s="3"/>
      <c r="AE29" s="3"/>
    </row>
    <row r="30" spans="1:31" x14ac:dyDescent="0.2">
      <c r="A30" s="3"/>
      <c r="B30" s="14"/>
      <c r="C30" s="15" t="s">
        <v>110</v>
      </c>
      <c r="D30" s="15"/>
      <c r="E30" s="15"/>
      <c r="F30" s="15"/>
      <c r="G30" s="15"/>
      <c r="H30" s="15"/>
      <c r="I30" s="15"/>
      <c r="J30" s="14"/>
      <c r="K30" s="3"/>
      <c r="L30" s="3"/>
      <c r="M30" s="3"/>
      <c r="N30" s="3"/>
      <c r="O30" s="3"/>
      <c r="P30" s="3"/>
      <c r="Q30" s="3"/>
      <c r="R30" s="3"/>
      <c r="S30" s="3"/>
      <c r="T30" s="3"/>
      <c r="U30" s="3"/>
      <c r="V30" s="3"/>
      <c r="W30" s="3"/>
      <c r="X30" s="3"/>
      <c r="Y30" s="3"/>
      <c r="Z30" s="3"/>
      <c r="AA30" s="3"/>
      <c r="AB30" s="3"/>
      <c r="AC30" s="3"/>
      <c r="AD30" s="3"/>
      <c r="AE30" s="3"/>
    </row>
    <row r="31" spans="1:31" x14ac:dyDescent="0.2">
      <c r="A31" s="3"/>
      <c r="B31" s="14"/>
      <c r="C31" s="15" t="s">
        <v>111</v>
      </c>
      <c r="D31" s="15"/>
      <c r="E31" s="15"/>
      <c r="F31" s="15"/>
      <c r="G31" s="15"/>
      <c r="H31" s="15"/>
      <c r="I31" s="15"/>
      <c r="J31" s="14"/>
      <c r="K31" s="3"/>
      <c r="L31" s="3"/>
      <c r="M31" s="3"/>
      <c r="N31" s="3"/>
      <c r="O31" s="3"/>
      <c r="P31" s="3"/>
      <c r="Q31" s="3"/>
      <c r="R31" s="3"/>
      <c r="S31" s="3"/>
      <c r="T31" s="3"/>
      <c r="U31" s="3"/>
      <c r="V31" s="3"/>
      <c r="W31" s="3"/>
      <c r="X31" s="3"/>
      <c r="Y31" s="3"/>
      <c r="Z31" s="3"/>
      <c r="AA31" s="3"/>
      <c r="AB31" s="3"/>
      <c r="AC31" s="3"/>
      <c r="AD31" s="3"/>
      <c r="AE31" s="3"/>
    </row>
    <row r="32" spans="1:31" x14ac:dyDescent="0.2">
      <c r="A32" s="3"/>
      <c r="B32" s="14"/>
      <c r="C32" s="15" t="s">
        <v>112</v>
      </c>
      <c r="D32" s="15"/>
      <c r="E32" s="15"/>
      <c r="F32" s="15"/>
      <c r="G32" s="15"/>
      <c r="H32" s="15"/>
      <c r="I32" s="15"/>
      <c r="J32" s="14"/>
      <c r="K32" s="3"/>
      <c r="L32" s="3"/>
      <c r="M32" s="3"/>
      <c r="N32" s="3"/>
      <c r="O32" s="3"/>
      <c r="P32" s="3"/>
      <c r="Q32" s="3"/>
      <c r="R32" s="3"/>
      <c r="S32" s="3"/>
      <c r="T32" s="3"/>
      <c r="U32" s="3"/>
      <c r="V32" s="3"/>
      <c r="W32" s="3"/>
      <c r="X32" s="3"/>
      <c r="Y32" s="3"/>
      <c r="Z32" s="3"/>
      <c r="AA32" s="3"/>
      <c r="AB32" s="3"/>
      <c r="AC32" s="3"/>
      <c r="AD32" s="3"/>
      <c r="AE32" s="3"/>
    </row>
    <row r="33" spans="1:31" x14ac:dyDescent="0.2">
      <c r="A33" s="3"/>
      <c r="B33" s="14"/>
      <c r="C33" s="15" t="s">
        <v>113</v>
      </c>
      <c r="D33" s="15"/>
      <c r="E33" s="15"/>
      <c r="F33" s="15"/>
      <c r="G33" s="15"/>
      <c r="H33" s="15"/>
      <c r="I33" s="15"/>
      <c r="J33" s="14"/>
      <c r="K33" s="3"/>
      <c r="L33" s="3"/>
      <c r="M33" s="3"/>
      <c r="N33" s="3"/>
      <c r="O33" s="3"/>
      <c r="P33" s="3"/>
      <c r="Q33" s="3"/>
      <c r="R33" s="3"/>
      <c r="S33" s="3"/>
      <c r="T33" s="3"/>
      <c r="U33" s="3"/>
      <c r="V33" s="3"/>
      <c r="W33" s="3"/>
      <c r="X33" s="3"/>
      <c r="Y33" s="3"/>
      <c r="Z33" s="3"/>
      <c r="AA33" s="3"/>
      <c r="AB33" s="3"/>
      <c r="AC33" s="3"/>
      <c r="AD33" s="3"/>
      <c r="AE33" s="3"/>
    </row>
    <row r="34" spans="1:31" x14ac:dyDescent="0.2">
      <c r="A34" s="3"/>
      <c r="B34" s="14"/>
      <c r="C34" s="15" t="s">
        <v>114</v>
      </c>
      <c r="D34" s="15"/>
      <c r="E34" s="15"/>
      <c r="F34" s="15"/>
      <c r="G34" s="15"/>
      <c r="H34" s="15"/>
      <c r="I34" s="15"/>
      <c r="J34" s="14"/>
      <c r="K34" s="3"/>
      <c r="L34" s="3"/>
      <c r="M34" s="3"/>
      <c r="N34" s="3"/>
      <c r="O34" s="3"/>
      <c r="P34" s="3"/>
      <c r="Q34" s="3"/>
      <c r="R34" s="3"/>
      <c r="S34" s="3"/>
      <c r="T34" s="3"/>
      <c r="U34" s="3"/>
      <c r="V34" s="3"/>
      <c r="W34" s="3"/>
      <c r="X34" s="3"/>
      <c r="Y34" s="3"/>
      <c r="Z34" s="3"/>
      <c r="AA34" s="3"/>
      <c r="AB34" s="3"/>
      <c r="AC34" s="3"/>
      <c r="AD34" s="3"/>
      <c r="AE34" s="3"/>
    </row>
    <row r="35" spans="1:31" x14ac:dyDescent="0.2">
      <c r="A35" s="3"/>
      <c r="B35" s="14"/>
      <c r="C35" s="15" t="s">
        <v>115</v>
      </c>
      <c r="D35" s="15"/>
      <c r="E35" s="15"/>
      <c r="F35" s="15"/>
      <c r="G35" s="15"/>
      <c r="H35" s="15"/>
      <c r="I35" s="15"/>
      <c r="J35" s="14"/>
      <c r="K35" s="3"/>
      <c r="L35" s="3"/>
      <c r="M35" s="3"/>
      <c r="N35" s="3"/>
      <c r="O35" s="3"/>
      <c r="P35" s="3"/>
      <c r="Q35" s="3"/>
      <c r="R35" s="3"/>
      <c r="S35" s="3"/>
      <c r="T35" s="3"/>
      <c r="U35" s="3"/>
      <c r="V35" s="3"/>
      <c r="W35" s="3"/>
      <c r="X35" s="3"/>
      <c r="Y35" s="3"/>
      <c r="Z35" s="3"/>
      <c r="AA35" s="3"/>
      <c r="AB35" s="3"/>
      <c r="AC35" s="3"/>
      <c r="AD35" s="3"/>
      <c r="AE35" s="3"/>
    </row>
    <row r="36" spans="1:31" ht="30" customHeight="1" x14ac:dyDescent="0.2">
      <c r="A36" s="3"/>
      <c r="B36" s="14"/>
      <c r="C36" s="15"/>
      <c r="D36" s="15"/>
      <c r="E36" s="15"/>
      <c r="F36" s="15"/>
      <c r="G36" s="15"/>
      <c r="H36" s="15"/>
      <c r="I36" s="15"/>
      <c r="J36" s="14"/>
      <c r="K36" s="3"/>
      <c r="L36" s="3"/>
      <c r="M36" s="3"/>
      <c r="N36" s="3"/>
      <c r="O36" s="3"/>
      <c r="P36" s="3"/>
      <c r="Q36" s="3"/>
      <c r="R36" s="3"/>
      <c r="S36" s="3"/>
      <c r="T36" s="3"/>
      <c r="U36" s="3"/>
      <c r="V36" s="3"/>
      <c r="W36" s="3"/>
      <c r="X36" s="3"/>
      <c r="Y36" s="3"/>
      <c r="Z36" s="3"/>
      <c r="AA36" s="3"/>
      <c r="AB36" s="3"/>
      <c r="AC36" s="3"/>
      <c r="AD36" s="3"/>
      <c r="AE36" s="3"/>
    </row>
    <row r="37" spans="1:31" ht="30" customHeight="1" x14ac:dyDescent="0.2">
      <c r="A37" s="3"/>
      <c r="B37" s="14"/>
      <c r="C37" s="42" t="s">
        <v>116</v>
      </c>
      <c r="D37" s="42"/>
      <c r="E37" s="42"/>
      <c r="F37" s="42"/>
      <c r="G37" s="42"/>
      <c r="H37" s="42"/>
      <c r="I37" s="42"/>
      <c r="J37" s="14"/>
      <c r="K37" s="3"/>
      <c r="L37" s="3"/>
      <c r="M37" s="3"/>
      <c r="N37" s="3"/>
      <c r="O37" s="3"/>
      <c r="P37" s="3"/>
      <c r="Q37" s="3"/>
      <c r="R37" s="3"/>
      <c r="S37" s="3"/>
      <c r="T37" s="3"/>
      <c r="U37" s="3"/>
      <c r="V37" s="3"/>
      <c r="W37" s="3"/>
      <c r="X37" s="3"/>
      <c r="Y37" s="3"/>
      <c r="Z37" s="3"/>
      <c r="AA37" s="3"/>
      <c r="AB37" s="3"/>
      <c r="AC37" s="3"/>
      <c r="AD37" s="3"/>
      <c r="AE37" s="3"/>
    </row>
    <row r="38" spans="1:31" x14ac:dyDescent="0.2">
      <c r="A38" s="3"/>
      <c r="B38" s="14"/>
      <c r="C38" s="14"/>
      <c r="D38" s="14"/>
      <c r="E38" s="14"/>
      <c r="F38" s="14"/>
      <c r="G38" s="14"/>
      <c r="H38" s="14"/>
      <c r="I38" s="14"/>
      <c r="J38" s="14"/>
      <c r="K38" s="3"/>
      <c r="L38" s="3"/>
      <c r="M38" s="3"/>
      <c r="N38" s="3"/>
      <c r="O38" s="3"/>
      <c r="P38" s="3"/>
      <c r="Q38" s="3"/>
      <c r="R38" s="3"/>
      <c r="S38" s="3"/>
      <c r="T38" s="3"/>
      <c r="U38" s="3"/>
      <c r="V38" s="3"/>
      <c r="W38" s="3"/>
      <c r="X38" s="3"/>
      <c r="Y38" s="3"/>
      <c r="Z38" s="3"/>
      <c r="AA38" s="3"/>
      <c r="AB38" s="3"/>
      <c r="AC38" s="3"/>
      <c r="AD38" s="3"/>
      <c r="AE38" s="3"/>
    </row>
    <row r="39" spans="1:31" ht="15" x14ac:dyDescent="0.25">
      <c r="A39" s="3"/>
      <c r="B39" s="14"/>
      <c r="C39" s="18" t="s">
        <v>117</v>
      </c>
      <c r="D39" s="14"/>
      <c r="E39" s="14"/>
      <c r="F39" s="14"/>
      <c r="G39" s="14"/>
      <c r="H39" s="14"/>
      <c r="I39" s="14"/>
      <c r="J39" s="14"/>
      <c r="K39" s="3"/>
      <c r="L39" s="3"/>
      <c r="M39" s="3"/>
      <c r="N39" s="3"/>
      <c r="O39" s="3"/>
      <c r="P39" s="3"/>
      <c r="Q39" s="3"/>
      <c r="R39" s="3"/>
      <c r="S39" s="3"/>
      <c r="T39" s="3"/>
      <c r="U39" s="3"/>
      <c r="V39" s="3"/>
      <c r="W39" s="3"/>
      <c r="X39" s="3"/>
      <c r="Y39" s="3"/>
      <c r="Z39" s="3"/>
      <c r="AA39" s="3"/>
      <c r="AB39" s="3"/>
      <c r="AC39" s="3"/>
      <c r="AD39" s="3"/>
      <c r="AE39" s="3"/>
    </row>
    <row r="40" spans="1:31" ht="15" x14ac:dyDescent="0.25">
      <c r="A40" s="3"/>
      <c r="B40" s="14"/>
      <c r="C40" s="18" t="s">
        <v>118</v>
      </c>
      <c r="D40" s="14"/>
      <c r="E40" s="14"/>
      <c r="F40" s="14"/>
      <c r="G40" s="14"/>
      <c r="H40" s="14"/>
      <c r="I40" s="14"/>
      <c r="J40" s="14"/>
      <c r="K40" s="3"/>
      <c r="L40" s="3"/>
      <c r="M40" s="3"/>
      <c r="N40" s="3"/>
      <c r="O40" s="3"/>
      <c r="P40" s="3"/>
      <c r="Q40" s="3"/>
      <c r="R40" s="3"/>
      <c r="S40" s="3"/>
      <c r="T40" s="3"/>
      <c r="U40" s="3"/>
      <c r="V40" s="3"/>
      <c r="W40" s="3"/>
      <c r="X40" s="3"/>
      <c r="Y40" s="3"/>
      <c r="Z40" s="3"/>
      <c r="AA40" s="3"/>
      <c r="AB40" s="3"/>
      <c r="AC40" s="3"/>
      <c r="AD40" s="3"/>
      <c r="AE40" s="3"/>
    </row>
    <row r="41" spans="1:31" ht="5.0999999999999996" customHeight="1" thickBot="1" x14ac:dyDescent="0.25">
      <c r="A41" s="3"/>
      <c r="B41" s="14"/>
      <c r="C41" s="14"/>
      <c r="D41" s="14"/>
      <c r="E41" s="14"/>
      <c r="F41" s="14"/>
      <c r="G41" s="14"/>
      <c r="H41" s="14"/>
      <c r="I41" s="14"/>
      <c r="J41" s="14"/>
      <c r="K41" s="3"/>
      <c r="L41" s="3"/>
      <c r="M41" s="3"/>
      <c r="N41" s="3"/>
      <c r="O41" s="3"/>
      <c r="P41" s="3"/>
      <c r="Q41" s="3"/>
      <c r="R41" s="3"/>
      <c r="S41" s="3"/>
      <c r="T41" s="3"/>
      <c r="U41" s="3"/>
      <c r="V41" s="3"/>
      <c r="W41" s="3"/>
      <c r="X41" s="3"/>
      <c r="Y41" s="3"/>
      <c r="Z41" s="3"/>
      <c r="AA41" s="3"/>
      <c r="AB41" s="3"/>
      <c r="AC41" s="3"/>
      <c r="AD41" s="3"/>
      <c r="AE41" s="3"/>
    </row>
    <row r="42" spans="1:31" ht="150" customHeight="1" thickBot="1" x14ac:dyDescent="0.25">
      <c r="A42" s="3"/>
      <c r="B42" s="14"/>
      <c r="C42" s="55"/>
      <c r="D42" s="55"/>
      <c r="E42" s="55"/>
      <c r="F42" s="55"/>
      <c r="G42" s="55"/>
      <c r="H42" s="55"/>
      <c r="I42" s="55"/>
      <c r="J42" s="14"/>
      <c r="K42" s="3"/>
      <c r="L42" s="3"/>
      <c r="M42" s="3"/>
      <c r="N42" s="3"/>
      <c r="O42" s="3"/>
      <c r="P42" s="3"/>
      <c r="Q42" s="3"/>
      <c r="R42" s="3"/>
      <c r="S42" s="3"/>
      <c r="T42" s="3"/>
      <c r="U42" s="3"/>
      <c r="V42" s="3"/>
      <c r="W42" s="3"/>
      <c r="X42" s="3"/>
      <c r="Y42" s="3"/>
      <c r="Z42" s="3"/>
      <c r="AA42" s="3"/>
      <c r="AB42" s="3"/>
      <c r="AC42" s="3"/>
      <c r="AD42" s="3"/>
      <c r="AE42" s="3"/>
    </row>
    <row r="43" spans="1:31" ht="30" customHeight="1" x14ac:dyDescent="0.2">
      <c r="A43" s="3"/>
      <c r="B43" s="14"/>
      <c r="C43" s="14"/>
      <c r="D43" s="14"/>
      <c r="E43" s="14"/>
      <c r="F43" s="14"/>
      <c r="G43" s="14"/>
      <c r="H43" s="14"/>
      <c r="I43" s="14"/>
      <c r="J43" s="14"/>
      <c r="K43" s="3"/>
      <c r="L43" s="3"/>
      <c r="M43" s="3"/>
      <c r="N43" s="3"/>
      <c r="O43" s="3"/>
      <c r="P43" s="3"/>
      <c r="Q43" s="3"/>
      <c r="R43" s="3"/>
      <c r="S43" s="3"/>
      <c r="T43" s="3"/>
      <c r="U43" s="3"/>
      <c r="V43" s="3"/>
      <c r="W43" s="3"/>
      <c r="X43" s="3"/>
      <c r="Y43" s="3"/>
      <c r="Z43" s="3"/>
      <c r="AA43" s="3"/>
      <c r="AB43" s="3"/>
      <c r="AC43" s="3"/>
      <c r="AD43" s="3"/>
      <c r="AE43" s="3"/>
    </row>
    <row r="44" spans="1:31" ht="15" x14ac:dyDescent="0.25">
      <c r="A44" s="3"/>
      <c r="B44" s="14"/>
      <c r="C44" s="18" t="s">
        <v>119</v>
      </c>
      <c r="D44" s="14"/>
      <c r="E44" s="14"/>
      <c r="F44" s="14"/>
      <c r="G44" s="14"/>
      <c r="H44" s="14"/>
      <c r="I44" s="14"/>
      <c r="J44" s="14"/>
      <c r="K44" s="3"/>
      <c r="L44" s="3"/>
      <c r="M44" s="3"/>
      <c r="N44" s="3"/>
      <c r="O44" s="3"/>
      <c r="P44" s="3"/>
      <c r="Q44" s="3"/>
      <c r="R44" s="3"/>
      <c r="S44" s="3"/>
      <c r="T44" s="3"/>
      <c r="U44" s="3"/>
      <c r="V44" s="3"/>
      <c r="W44" s="3"/>
      <c r="X44" s="3"/>
      <c r="Y44" s="3"/>
      <c r="Z44" s="3"/>
      <c r="AA44" s="3"/>
      <c r="AB44" s="3"/>
      <c r="AC44" s="3"/>
      <c r="AD44" s="3"/>
      <c r="AE44" s="3"/>
    </row>
    <row r="45" spans="1:31" ht="15" x14ac:dyDescent="0.25">
      <c r="A45" s="3"/>
      <c r="B45" s="14"/>
      <c r="C45" s="18" t="s">
        <v>120</v>
      </c>
      <c r="D45" s="14"/>
      <c r="E45" s="14"/>
      <c r="F45" s="14"/>
      <c r="G45" s="14"/>
      <c r="H45" s="14"/>
      <c r="I45" s="14"/>
      <c r="J45" s="14"/>
      <c r="K45" s="3"/>
      <c r="L45" s="3"/>
      <c r="M45" s="3"/>
      <c r="N45" s="3"/>
      <c r="O45" s="3"/>
      <c r="P45" s="3"/>
      <c r="Q45" s="3"/>
      <c r="R45" s="3"/>
      <c r="S45" s="3"/>
      <c r="T45" s="3"/>
      <c r="U45" s="3"/>
      <c r="V45" s="3"/>
      <c r="W45" s="3"/>
      <c r="X45" s="3"/>
      <c r="Y45" s="3"/>
      <c r="Z45" s="3"/>
      <c r="AA45" s="3"/>
      <c r="AB45" s="3"/>
      <c r="AC45" s="3"/>
      <c r="AD45" s="3"/>
      <c r="AE45" s="3"/>
    </row>
    <row r="46" spans="1:31" ht="5.0999999999999996" customHeight="1" x14ac:dyDescent="0.2">
      <c r="A46" s="3"/>
      <c r="B46" s="14"/>
      <c r="C46" s="14"/>
      <c r="D46" s="14"/>
      <c r="E46" s="14"/>
      <c r="F46" s="14"/>
      <c r="G46" s="14"/>
      <c r="H46" s="14"/>
      <c r="I46" s="14"/>
      <c r="J46" s="14"/>
      <c r="K46" s="3"/>
      <c r="L46" s="3"/>
      <c r="M46" s="3"/>
      <c r="N46" s="3"/>
      <c r="O46" s="3"/>
      <c r="P46" s="3"/>
      <c r="Q46" s="3"/>
      <c r="R46" s="3"/>
      <c r="S46" s="3"/>
      <c r="T46" s="3"/>
      <c r="U46" s="3"/>
      <c r="V46" s="3"/>
      <c r="W46" s="3"/>
      <c r="X46" s="3"/>
      <c r="Y46" s="3"/>
      <c r="Z46" s="3"/>
      <c r="AA46" s="3"/>
      <c r="AB46" s="3"/>
      <c r="AC46" s="3"/>
      <c r="AD46" s="3"/>
      <c r="AE46" s="3"/>
    </row>
    <row r="47" spans="1:31" x14ac:dyDescent="0.2">
      <c r="A47" s="3"/>
      <c r="B47" s="14"/>
      <c r="C47" s="15" t="s">
        <v>121</v>
      </c>
      <c r="D47" s="15"/>
      <c r="E47" s="15"/>
      <c r="F47" s="15"/>
      <c r="G47" s="15"/>
      <c r="H47" s="15"/>
      <c r="I47" s="14"/>
      <c r="J47" s="14"/>
      <c r="K47" s="3"/>
      <c r="L47" s="3"/>
      <c r="M47" s="3"/>
      <c r="N47" s="3"/>
      <c r="O47" s="3"/>
      <c r="P47" s="3"/>
      <c r="Q47" s="3"/>
      <c r="R47" s="3"/>
      <c r="S47" s="3"/>
      <c r="T47" s="3"/>
      <c r="U47" s="3"/>
      <c r="V47" s="3"/>
      <c r="W47" s="3"/>
      <c r="X47" s="3"/>
      <c r="Y47" s="3"/>
      <c r="Z47" s="3"/>
      <c r="AA47" s="3"/>
      <c r="AB47" s="3"/>
      <c r="AC47" s="3"/>
      <c r="AD47" s="3"/>
      <c r="AE47" s="3"/>
    </row>
    <row r="48" spans="1:31" x14ac:dyDescent="0.2">
      <c r="A48" s="3"/>
      <c r="B48" s="14"/>
      <c r="C48" s="15" t="s">
        <v>122</v>
      </c>
      <c r="D48" s="15"/>
      <c r="E48" s="15"/>
      <c r="F48" s="15"/>
      <c r="G48" s="15"/>
      <c r="H48" s="15"/>
      <c r="I48" s="14"/>
      <c r="J48" s="14"/>
      <c r="K48" s="3"/>
      <c r="L48" s="3"/>
      <c r="M48" s="3"/>
      <c r="N48" s="3"/>
      <c r="O48" s="3"/>
      <c r="P48" s="3"/>
      <c r="Q48" s="3"/>
      <c r="R48" s="3"/>
      <c r="S48" s="3"/>
      <c r="T48" s="3"/>
      <c r="U48" s="3"/>
      <c r="V48" s="3"/>
      <c r="W48" s="3"/>
      <c r="X48" s="3"/>
      <c r="Y48" s="3"/>
      <c r="Z48" s="3"/>
      <c r="AA48" s="3"/>
      <c r="AB48" s="3"/>
      <c r="AC48" s="3"/>
      <c r="AD48" s="3"/>
      <c r="AE48" s="3"/>
    </row>
    <row r="49" spans="1:31" ht="6" customHeight="1" thickBot="1" x14ac:dyDescent="0.25">
      <c r="A49" s="3"/>
      <c r="B49" s="14"/>
      <c r="C49" s="14"/>
      <c r="D49" s="14"/>
      <c r="E49" s="14"/>
      <c r="F49" s="14"/>
      <c r="G49" s="14"/>
      <c r="H49" s="14"/>
      <c r="I49" s="14"/>
      <c r="J49" s="14"/>
      <c r="K49" s="3"/>
      <c r="L49" s="3"/>
      <c r="M49" s="3"/>
      <c r="N49" s="3"/>
      <c r="O49" s="3"/>
      <c r="P49" s="3"/>
      <c r="Q49" s="3"/>
      <c r="R49" s="3"/>
      <c r="S49" s="3"/>
      <c r="T49" s="3"/>
      <c r="U49" s="3"/>
      <c r="V49" s="3"/>
      <c r="W49" s="3"/>
      <c r="X49" s="3"/>
      <c r="Y49" s="3"/>
      <c r="Z49" s="3"/>
      <c r="AA49" s="3"/>
      <c r="AB49" s="3"/>
      <c r="AC49" s="3"/>
      <c r="AD49" s="3"/>
      <c r="AE49" s="3"/>
    </row>
    <row r="50" spans="1:31" ht="15" thickBot="1" x14ac:dyDescent="0.25">
      <c r="A50" s="3"/>
      <c r="B50" s="14"/>
      <c r="C50" s="55"/>
      <c r="D50" s="55"/>
      <c r="E50" s="55"/>
      <c r="F50" s="55"/>
      <c r="G50" s="55"/>
      <c r="H50" s="14"/>
      <c r="I50" s="14"/>
      <c r="J50" s="14"/>
      <c r="K50" s="3"/>
      <c r="L50" s="3"/>
      <c r="M50" s="3"/>
      <c r="N50" s="3"/>
      <c r="O50" s="3"/>
      <c r="P50" s="3"/>
      <c r="Q50" s="3"/>
      <c r="R50" s="3"/>
      <c r="S50" s="3"/>
      <c r="T50" s="3"/>
      <c r="U50" s="3"/>
      <c r="V50" s="3"/>
      <c r="W50" s="3"/>
      <c r="X50" s="3"/>
      <c r="Y50" s="3"/>
      <c r="Z50" s="3"/>
      <c r="AA50" s="3"/>
      <c r="AB50" s="3"/>
      <c r="AC50" s="3"/>
      <c r="AD50" s="3"/>
      <c r="AE50" s="3"/>
    </row>
    <row r="51" spans="1:31" x14ac:dyDescent="0.2">
      <c r="A51" s="3"/>
      <c r="B51" s="14"/>
      <c r="C51" s="14"/>
      <c r="D51" s="14"/>
      <c r="E51" s="14"/>
      <c r="F51" s="14"/>
      <c r="G51" s="14"/>
      <c r="H51" s="14"/>
      <c r="I51" s="14"/>
      <c r="J51" s="14"/>
      <c r="K51" s="3"/>
      <c r="L51" s="3"/>
      <c r="M51" s="3"/>
      <c r="N51" s="3"/>
      <c r="O51" s="3"/>
      <c r="P51" s="3"/>
      <c r="Q51" s="3"/>
      <c r="R51" s="3"/>
      <c r="S51" s="3"/>
      <c r="T51" s="3"/>
      <c r="U51" s="3"/>
      <c r="V51" s="3"/>
      <c r="W51" s="3"/>
      <c r="X51" s="3"/>
      <c r="Y51" s="3"/>
      <c r="Z51" s="3"/>
      <c r="AA51" s="3"/>
      <c r="AB51" s="3"/>
      <c r="AC51" s="3"/>
      <c r="AD51" s="3"/>
      <c r="AE51" s="3"/>
    </row>
    <row r="52" spans="1:31" x14ac:dyDescent="0.2">
      <c r="A52" s="3"/>
      <c r="B52" s="14"/>
      <c r="C52" s="14" t="s">
        <v>123</v>
      </c>
      <c r="D52" s="14"/>
      <c r="E52" s="14"/>
      <c r="F52" s="14"/>
      <c r="G52" s="14"/>
      <c r="H52" s="14"/>
      <c r="I52" s="14"/>
      <c r="J52" s="14"/>
      <c r="K52" s="3"/>
      <c r="L52" s="3"/>
      <c r="M52" s="3"/>
      <c r="N52" s="3"/>
      <c r="O52" s="3"/>
      <c r="P52" s="3"/>
      <c r="Q52" s="3"/>
      <c r="R52" s="3"/>
      <c r="S52" s="3"/>
      <c r="T52" s="3"/>
      <c r="U52" s="3"/>
      <c r="V52" s="3"/>
      <c r="W52" s="3"/>
      <c r="X52" s="3"/>
      <c r="Y52" s="3"/>
      <c r="Z52" s="3"/>
      <c r="AA52" s="3"/>
      <c r="AB52" s="3"/>
      <c r="AC52" s="3"/>
      <c r="AD52" s="3"/>
      <c r="AE52" s="3"/>
    </row>
    <row r="53" spans="1:31" ht="5.0999999999999996" customHeight="1" thickBot="1" x14ac:dyDescent="0.25">
      <c r="A53" s="3"/>
      <c r="B53" s="14"/>
      <c r="C53" s="14"/>
      <c r="D53" s="14"/>
      <c r="E53" s="14"/>
      <c r="F53" s="14"/>
      <c r="G53" s="14"/>
      <c r="H53" s="14"/>
      <c r="I53" s="14"/>
      <c r="J53" s="14"/>
      <c r="K53" s="3"/>
      <c r="L53" s="3"/>
      <c r="M53" s="3"/>
      <c r="N53" s="3"/>
      <c r="O53" s="3"/>
      <c r="P53" s="3"/>
      <c r="Q53" s="3"/>
      <c r="R53" s="3"/>
      <c r="S53" s="3"/>
      <c r="T53" s="3"/>
      <c r="U53" s="3"/>
      <c r="V53" s="3"/>
      <c r="W53" s="3"/>
      <c r="X53" s="3"/>
      <c r="Y53" s="3"/>
      <c r="Z53" s="3"/>
      <c r="AA53" s="3"/>
      <c r="AB53" s="3"/>
      <c r="AC53" s="3"/>
      <c r="AD53" s="3"/>
      <c r="AE53" s="3"/>
    </row>
    <row r="54" spans="1:31" ht="150" customHeight="1" thickBot="1" x14ac:dyDescent="0.25">
      <c r="A54" s="3"/>
      <c r="B54" s="14"/>
      <c r="C54" s="55"/>
      <c r="D54" s="55"/>
      <c r="E54" s="55"/>
      <c r="F54" s="55"/>
      <c r="G54" s="55"/>
      <c r="H54" s="55"/>
      <c r="I54" s="55"/>
      <c r="J54" s="14"/>
      <c r="K54" s="3"/>
      <c r="L54" s="3"/>
      <c r="M54" s="3"/>
      <c r="N54" s="3"/>
      <c r="O54" s="3"/>
      <c r="P54" s="3"/>
      <c r="Q54" s="3"/>
      <c r="R54" s="3"/>
      <c r="S54" s="3"/>
      <c r="T54" s="3"/>
      <c r="U54" s="3"/>
      <c r="V54" s="3"/>
      <c r="W54" s="3"/>
      <c r="X54" s="3"/>
      <c r="Y54" s="3"/>
      <c r="Z54" s="3"/>
      <c r="AA54" s="3"/>
      <c r="AB54" s="3"/>
      <c r="AC54" s="3"/>
      <c r="AD54" s="3"/>
      <c r="AE54" s="3"/>
    </row>
    <row r="55" spans="1:31" ht="30" customHeight="1" x14ac:dyDescent="0.2">
      <c r="A55" s="3"/>
      <c r="B55" s="14"/>
      <c r="C55" s="14"/>
      <c r="D55" s="14"/>
      <c r="E55" s="14"/>
      <c r="F55" s="14"/>
      <c r="G55" s="14"/>
      <c r="H55" s="14"/>
      <c r="I55" s="14"/>
      <c r="J55" s="14"/>
      <c r="K55" s="3"/>
      <c r="L55" s="3"/>
      <c r="M55" s="3"/>
      <c r="N55" s="3"/>
      <c r="O55" s="3"/>
      <c r="P55" s="3"/>
      <c r="Q55" s="3"/>
      <c r="R55" s="3"/>
      <c r="S55" s="3"/>
      <c r="T55" s="3"/>
      <c r="U55" s="3"/>
      <c r="V55" s="3"/>
      <c r="W55" s="3"/>
      <c r="X55" s="3"/>
      <c r="Y55" s="3"/>
      <c r="Z55" s="3"/>
      <c r="AA55" s="3"/>
      <c r="AB55" s="3"/>
      <c r="AC55" s="3"/>
      <c r="AD55" s="3"/>
      <c r="AE55" s="3"/>
    </row>
    <row r="56" spans="1:31" ht="15" x14ac:dyDescent="0.25">
      <c r="A56" s="3"/>
      <c r="B56" s="14"/>
      <c r="C56" s="18" t="s">
        <v>124</v>
      </c>
      <c r="D56" s="14"/>
      <c r="E56" s="14"/>
      <c r="F56" s="14"/>
      <c r="G56" s="14"/>
      <c r="H56" s="14"/>
      <c r="I56" s="14"/>
      <c r="J56" s="14"/>
      <c r="K56" s="3"/>
      <c r="L56" s="3"/>
      <c r="M56" s="3"/>
      <c r="N56" s="3"/>
      <c r="O56" s="3"/>
      <c r="P56" s="3"/>
      <c r="Q56" s="3"/>
      <c r="R56" s="3"/>
      <c r="S56" s="3"/>
      <c r="T56" s="3"/>
      <c r="U56" s="3"/>
      <c r="V56" s="3"/>
      <c r="W56" s="3"/>
      <c r="X56" s="3"/>
      <c r="Y56" s="3"/>
      <c r="Z56" s="3"/>
      <c r="AA56" s="3"/>
      <c r="AB56" s="3"/>
      <c r="AC56" s="3"/>
      <c r="AD56" s="3"/>
      <c r="AE56" s="3"/>
    </row>
    <row r="57" spans="1:31" ht="15" x14ac:dyDescent="0.25">
      <c r="A57" s="3"/>
      <c r="B57" s="14"/>
      <c r="C57" s="18" t="s">
        <v>125</v>
      </c>
      <c r="D57" s="14"/>
      <c r="E57" s="14"/>
      <c r="F57" s="14"/>
      <c r="G57" s="14"/>
      <c r="H57" s="14"/>
      <c r="I57" s="14"/>
      <c r="J57" s="14"/>
      <c r="K57" s="3"/>
      <c r="L57" s="3"/>
      <c r="M57" s="3"/>
      <c r="N57" s="3"/>
      <c r="O57" s="3"/>
      <c r="P57" s="3"/>
      <c r="Q57" s="3"/>
      <c r="R57" s="3"/>
      <c r="S57" s="3"/>
      <c r="T57" s="3"/>
      <c r="U57" s="3"/>
      <c r="V57" s="3"/>
      <c r="W57" s="3"/>
      <c r="X57" s="3"/>
      <c r="Y57" s="3"/>
      <c r="Z57" s="3"/>
      <c r="AA57" s="3"/>
      <c r="AB57" s="3"/>
      <c r="AC57" s="3"/>
      <c r="AD57" s="3"/>
      <c r="AE57" s="3"/>
    </row>
    <row r="58" spans="1:31" ht="5.0999999999999996" customHeight="1" thickBot="1" x14ac:dyDescent="0.25">
      <c r="A58" s="3"/>
      <c r="B58" s="14"/>
      <c r="C58" s="14"/>
      <c r="D58" s="14"/>
      <c r="E58" s="14"/>
      <c r="F58" s="14"/>
      <c r="G58" s="14"/>
      <c r="H58" s="14"/>
      <c r="I58" s="14"/>
      <c r="J58" s="14"/>
      <c r="K58" s="3"/>
      <c r="L58" s="3"/>
      <c r="M58" s="3"/>
      <c r="N58" s="3"/>
      <c r="O58" s="3"/>
      <c r="P58" s="3"/>
      <c r="Q58" s="3"/>
      <c r="R58" s="3"/>
      <c r="S58" s="3"/>
      <c r="T58" s="3"/>
      <c r="U58" s="3"/>
      <c r="V58" s="3"/>
      <c r="W58" s="3"/>
      <c r="X58" s="3"/>
      <c r="Y58" s="3"/>
      <c r="Z58" s="3"/>
      <c r="AA58" s="3"/>
      <c r="AB58" s="3"/>
      <c r="AC58" s="3"/>
      <c r="AD58" s="3"/>
      <c r="AE58" s="3"/>
    </row>
    <row r="59" spans="1:31" ht="150" customHeight="1" thickBot="1" x14ac:dyDescent="0.25">
      <c r="A59" s="3"/>
      <c r="B59" s="14"/>
      <c r="C59" s="55"/>
      <c r="D59" s="55"/>
      <c r="E59" s="55"/>
      <c r="F59" s="55"/>
      <c r="G59" s="55"/>
      <c r="H59" s="55"/>
      <c r="I59" s="55"/>
      <c r="J59" s="14"/>
      <c r="K59" s="3"/>
      <c r="L59" s="3"/>
      <c r="M59" s="3"/>
      <c r="N59" s="3"/>
      <c r="O59" s="3"/>
      <c r="P59" s="3"/>
      <c r="Q59" s="3"/>
      <c r="R59" s="3"/>
      <c r="S59" s="3"/>
      <c r="T59" s="3"/>
      <c r="U59" s="3"/>
      <c r="V59" s="3"/>
      <c r="W59" s="3"/>
      <c r="X59" s="3"/>
      <c r="Y59" s="3"/>
      <c r="Z59" s="3"/>
      <c r="AA59" s="3"/>
      <c r="AB59" s="3"/>
      <c r="AC59" s="3"/>
      <c r="AD59" s="3"/>
      <c r="AE59" s="3"/>
    </row>
    <row r="60" spans="1:31" ht="30" customHeight="1" x14ac:dyDescent="0.2">
      <c r="A60" s="3"/>
      <c r="B60" s="14"/>
      <c r="C60" s="14"/>
      <c r="D60" s="14"/>
      <c r="E60" s="14"/>
      <c r="F60" s="14"/>
      <c r="G60" s="14"/>
      <c r="H60" s="14"/>
      <c r="I60" s="14"/>
      <c r="J60" s="14"/>
      <c r="K60" s="3"/>
      <c r="L60" s="3"/>
      <c r="M60" s="3"/>
      <c r="N60" s="3"/>
      <c r="O60" s="3"/>
      <c r="P60" s="3"/>
      <c r="Q60" s="3"/>
      <c r="R60" s="3"/>
      <c r="S60" s="3"/>
      <c r="T60" s="3"/>
      <c r="U60" s="3"/>
      <c r="V60" s="3"/>
      <c r="W60" s="3"/>
      <c r="X60" s="3"/>
      <c r="Y60" s="3"/>
      <c r="Z60" s="3"/>
      <c r="AA60" s="3"/>
      <c r="AB60" s="3"/>
      <c r="AC60" s="3"/>
      <c r="AD60" s="3"/>
      <c r="AE60" s="3"/>
    </row>
    <row r="61" spans="1:31" ht="15" x14ac:dyDescent="0.25">
      <c r="A61" s="3"/>
      <c r="B61" s="14"/>
      <c r="C61" s="18" t="s">
        <v>126</v>
      </c>
      <c r="D61" s="14"/>
      <c r="E61" s="14"/>
      <c r="F61" s="14"/>
      <c r="G61" s="14"/>
      <c r="H61" s="14"/>
      <c r="I61" s="14"/>
      <c r="J61" s="14"/>
      <c r="K61" s="3"/>
      <c r="L61" s="3"/>
      <c r="M61" s="3"/>
      <c r="N61" s="3"/>
      <c r="O61" s="3"/>
      <c r="P61" s="3"/>
      <c r="Q61" s="3"/>
      <c r="R61" s="3"/>
      <c r="S61" s="3"/>
      <c r="T61" s="3"/>
      <c r="U61" s="3"/>
      <c r="V61" s="3"/>
      <c r="W61" s="3"/>
      <c r="X61" s="3"/>
      <c r="Y61" s="3"/>
      <c r="Z61" s="3"/>
      <c r="AA61" s="3"/>
      <c r="AB61" s="3"/>
      <c r="AC61" s="3"/>
      <c r="AD61" s="3"/>
      <c r="AE61" s="3"/>
    </row>
    <row r="62" spans="1:31" ht="15" x14ac:dyDescent="0.25">
      <c r="A62" s="3"/>
      <c r="B62" s="14"/>
      <c r="C62" s="18" t="s">
        <v>127</v>
      </c>
      <c r="D62" s="14"/>
      <c r="E62" s="14"/>
      <c r="F62" s="14"/>
      <c r="G62" s="14"/>
      <c r="H62" s="14"/>
      <c r="I62" s="14"/>
      <c r="J62" s="14"/>
      <c r="K62" s="3"/>
      <c r="L62" s="3"/>
      <c r="M62" s="3"/>
      <c r="N62" s="3"/>
      <c r="O62" s="3"/>
      <c r="P62" s="3"/>
      <c r="Q62" s="3"/>
      <c r="R62" s="3"/>
      <c r="S62" s="3"/>
      <c r="T62" s="3"/>
      <c r="U62" s="3"/>
      <c r="V62" s="3"/>
      <c r="W62" s="3"/>
      <c r="X62" s="3"/>
      <c r="Y62" s="3"/>
      <c r="Z62" s="3"/>
      <c r="AA62" s="3"/>
      <c r="AB62" s="3"/>
      <c r="AC62" s="3"/>
      <c r="AD62" s="3"/>
      <c r="AE62" s="3"/>
    </row>
    <row r="63" spans="1:31" ht="5.0999999999999996" customHeight="1" thickBot="1" x14ac:dyDescent="0.25">
      <c r="A63" s="3"/>
      <c r="B63" s="14"/>
      <c r="C63" s="14"/>
      <c r="D63" s="14"/>
      <c r="E63" s="14"/>
      <c r="F63" s="14"/>
      <c r="G63" s="14"/>
      <c r="H63" s="14"/>
      <c r="I63" s="14"/>
      <c r="J63" s="14"/>
      <c r="K63" s="3"/>
      <c r="L63" s="3"/>
      <c r="M63" s="3"/>
      <c r="N63" s="3"/>
      <c r="O63" s="3"/>
      <c r="P63" s="3"/>
      <c r="Q63" s="3"/>
      <c r="R63" s="3"/>
      <c r="S63" s="3"/>
      <c r="T63" s="3"/>
      <c r="U63" s="3"/>
      <c r="V63" s="3"/>
      <c r="W63" s="3"/>
      <c r="X63" s="3"/>
      <c r="Y63" s="3"/>
      <c r="Z63" s="3"/>
      <c r="AA63" s="3"/>
      <c r="AB63" s="3"/>
      <c r="AC63" s="3"/>
      <c r="AD63" s="3"/>
      <c r="AE63" s="3"/>
    </row>
    <row r="64" spans="1:31" ht="150" customHeight="1" thickBot="1" x14ac:dyDescent="0.25">
      <c r="A64" s="3"/>
      <c r="B64" s="14"/>
      <c r="C64" s="55"/>
      <c r="D64" s="55"/>
      <c r="E64" s="55"/>
      <c r="F64" s="55"/>
      <c r="G64" s="55"/>
      <c r="H64" s="55"/>
      <c r="I64" s="55"/>
      <c r="J64" s="14"/>
      <c r="K64" s="3"/>
      <c r="L64" s="3"/>
      <c r="M64" s="3"/>
      <c r="N64" s="3"/>
      <c r="O64" s="3"/>
      <c r="P64" s="3"/>
      <c r="Q64" s="3"/>
      <c r="R64" s="3"/>
      <c r="S64" s="3"/>
      <c r="T64" s="3"/>
      <c r="U64" s="3"/>
      <c r="V64" s="3"/>
      <c r="W64" s="3"/>
      <c r="X64" s="3"/>
      <c r="Y64" s="3"/>
      <c r="Z64" s="3"/>
      <c r="AA64" s="3"/>
      <c r="AB64" s="3"/>
      <c r="AC64" s="3"/>
      <c r="AD64" s="3"/>
      <c r="AE64" s="3"/>
    </row>
    <row r="65" spans="1:31" ht="30" customHeight="1" x14ac:dyDescent="0.2">
      <c r="A65" s="3"/>
      <c r="B65" s="14"/>
      <c r="C65" s="14"/>
      <c r="D65" s="14"/>
      <c r="E65" s="14"/>
      <c r="F65" s="14"/>
      <c r="G65" s="14"/>
      <c r="H65" s="14"/>
      <c r="I65" s="14"/>
      <c r="J65" s="14"/>
      <c r="K65" s="3"/>
      <c r="L65" s="3"/>
      <c r="M65" s="3"/>
      <c r="N65" s="3"/>
      <c r="O65" s="3"/>
      <c r="P65" s="3"/>
      <c r="Q65" s="3"/>
      <c r="R65" s="3"/>
      <c r="S65" s="3"/>
      <c r="T65" s="3"/>
      <c r="U65" s="3"/>
      <c r="V65" s="3"/>
      <c r="W65" s="3"/>
      <c r="X65" s="3"/>
      <c r="Y65" s="3"/>
      <c r="Z65" s="3"/>
      <c r="AA65" s="3"/>
      <c r="AB65" s="3"/>
      <c r="AC65" s="3"/>
      <c r="AD65" s="3"/>
      <c r="AE65" s="3"/>
    </row>
    <row r="66" spans="1:31" ht="15" x14ac:dyDescent="0.25">
      <c r="A66" s="3"/>
      <c r="B66" s="14"/>
      <c r="C66" s="18" t="s">
        <v>128</v>
      </c>
      <c r="D66" s="14"/>
      <c r="E66" s="14"/>
      <c r="F66" s="14"/>
      <c r="G66" s="14"/>
      <c r="H66" s="14"/>
      <c r="I66" s="14"/>
      <c r="J66" s="14"/>
      <c r="K66" s="3"/>
      <c r="L66" s="3"/>
      <c r="M66" s="3"/>
      <c r="N66" s="3"/>
      <c r="O66" s="3"/>
      <c r="P66" s="3"/>
      <c r="Q66" s="3"/>
      <c r="R66" s="3"/>
      <c r="S66" s="3"/>
      <c r="T66" s="3"/>
      <c r="U66" s="3"/>
      <c r="V66" s="3"/>
      <c r="W66" s="3"/>
      <c r="X66" s="3"/>
      <c r="Y66" s="3"/>
      <c r="Z66" s="3"/>
      <c r="AA66" s="3"/>
      <c r="AB66" s="3"/>
      <c r="AC66" s="3"/>
      <c r="AD66" s="3"/>
      <c r="AE66" s="3"/>
    </row>
    <row r="67" spans="1:31" ht="15" x14ac:dyDescent="0.25">
      <c r="A67" s="3"/>
      <c r="B67" s="14"/>
      <c r="C67" s="18" t="s">
        <v>129</v>
      </c>
      <c r="D67" s="14"/>
      <c r="E67" s="14"/>
      <c r="F67" s="14"/>
      <c r="G67" s="14"/>
      <c r="H67" s="14"/>
      <c r="I67" s="14"/>
      <c r="J67" s="14"/>
      <c r="K67" s="3"/>
      <c r="L67" s="3"/>
      <c r="M67" s="3"/>
      <c r="N67" s="3"/>
      <c r="O67" s="3"/>
      <c r="P67" s="3"/>
      <c r="Q67" s="3"/>
      <c r="R67" s="3"/>
      <c r="S67" s="3"/>
      <c r="T67" s="3"/>
      <c r="U67" s="3"/>
      <c r="V67" s="3"/>
      <c r="W67" s="3"/>
      <c r="X67" s="3"/>
      <c r="Y67" s="3"/>
      <c r="Z67" s="3"/>
      <c r="AA67" s="3"/>
      <c r="AB67" s="3"/>
      <c r="AC67" s="3"/>
      <c r="AD67" s="3"/>
      <c r="AE67" s="3"/>
    </row>
    <row r="68" spans="1:31" x14ac:dyDescent="0.2">
      <c r="A68" s="3"/>
      <c r="B68" s="14"/>
      <c r="C68" s="14" t="s">
        <v>130</v>
      </c>
      <c r="D68" s="14"/>
      <c r="E68" s="14"/>
      <c r="F68" s="14"/>
      <c r="G68" s="14"/>
      <c r="H68" s="14"/>
      <c r="I68" s="14"/>
      <c r="J68" s="14"/>
      <c r="K68" s="3"/>
      <c r="L68" s="3"/>
      <c r="M68" s="3"/>
      <c r="N68" s="3"/>
      <c r="O68" s="3"/>
      <c r="P68" s="3"/>
      <c r="Q68" s="3"/>
      <c r="R68" s="3"/>
      <c r="S68" s="3"/>
      <c r="T68" s="3"/>
      <c r="U68" s="3"/>
      <c r="V68" s="3"/>
      <c r="W68" s="3"/>
      <c r="X68" s="3"/>
      <c r="Y68" s="3"/>
      <c r="Z68" s="3"/>
      <c r="AA68" s="3"/>
      <c r="AB68" s="3"/>
      <c r="AC68" s="3"/>
      <c r="AD68" s="3"/>
      <c r="AE68" s="3"/>
    </row>
    <row r="69" spans="1:31" ht="5.0999999999999996" customHeight="1" thickBot="1" x14ac:dyDescent="0.3">
      <c r="A69" s="3"/>
      <c r="B69" s="14"/>
      <c r="C69" s="16"/>
      <c r="D69" s="14"/>
      <c r="E69" s="14"/>
      <c r="F69" s="14"/>
      <c r="G69" s="14"/>
      <c r="H69" s="14"/>
      <c r="I69" s="14"/>
      <c r="J69" s="14"/>
      <c r="K69" s="3"/>
      <c r="L69" s="3"/>
      <c r="M69" s="3"/>
      <c r="N69" s="3"/>
      <c r="O69" s="3"/>
      <c r="P69" s="3"/>
      <c r="Q69" s="3"/>
      <c r="R69" s="3"/>
      <c r="S69" s="3"/>
      <c r="T69" s="3"/>
      <c r="U69" s="3"/>
      <c r="V69" s="3"/>
      <c r="W69" s="3"/>
      <c r="X69" s="3"/>
      <c r="Y69" s="3"/>
      <c r="Z69" s="3"/>
      <c r="AA69" s="3"/>
      <c r="AB69" s="3"/>
      <c r="AC69" s="3"/>
      <c r="AD69" s="3"/>
      <c r="AE69" s="3"/>
    </row>
    <row r="70" spans="1:31" ht="15" thickBot="1" x14ac:dyDescent="0.25">
      <c r="A70" s="3"/>
      <c r="B70" s="14"/>
      <c r="C70" s="55"/>
      <c r="D70" s="55"/>
      <c r="E70" s="14" t="s">
        <v>131</v>
      </c>
      <c r="F70" s="14" t="str">
        <f>IF(AND(NOT(ISNUMBER(C70)),NOT(ISBLANK(C70))),"Voer een geldig getal in","")</f>
        <v/>
      </c>
      <c r="G70" s="14"/>
      <c r="H70" s="14"/>
      <c r="I70" s="14"/>
      <c r="J70" s="14"/>
      <c r="K70" s="3"/>
      <c r="L70" s="3"/>
      <c r="M70" s="3"/>
      <c r="N70" s="3"/>
      <c r="O70" s="3"/>
      <c r="P70" s="3"/>
      <c r="Q70" s="3"/>
      <c r="R70" s="3"/>
      <c r="S70" s="3"/>
      <c r="T70" s="3"/>
      <c r="U70" s="3"/>
      <c r="V70" s="3"/>
      <c r="W70" s="3"/>
      <c r="X70" s="3"/>
      <c r="Y70" s="3"/>
      <c r="Z70" s="3"/>
      <c r="AA70" s="3"/>
      <c r="AB70" s="3"/>
      <c r="AC70" s="3"/>
      <c r="AD70" s="3"/>
      <c r="AE70" s="3"/>
    </row>
    <row r="71" spans="1:31" ht="30" customHeight="1" x14ac:dyDescent="0.2">
      <c r="A71" s="3"/>
      <c r="B71" s="14"/>
      <c r="C71" s="14"/>
      <c r="D71" s="14"/>
      <c r="E71" s="14"/>
      <c r="F71" s="14"/>
      <c r="G71" s="14"/>
      <c r="H71" s="14"/>
      <c r="I71" s="14"/>
      <c r="J71" s="14"/>
      <c r="K71" s="3"/>
      <c r="L71" s="3"/>
      <c r="M71" s="3"/>
      <c r="N71" s="3"/>
      <c r="O71" s="3"/>
      <c r="P71" s="3"/>
      <c r="Q71" s="3"/>
      <c r="R71" s="3"/>
      <c r="S71" s="3"/>
      <c r="T71" s="3"/>
      <c r="U71" s="3"/>
      <c r="V71" s="3"/>
      <c r="W71" s="3"/>
      <c r="X71" s="3"/>
      <c r="Y71" s="3"/>
      <c r="Z71" s="3"/>
      <c r="AA71" s="3"/>
      <c r="AB71" s="3"/>
      <c r="AC71" s="3"/>
      <c r="AD71" s="3"/>
      <c r="AE71" s="3"/>
    </row>
    <row r="72" spans="1:31" ht="30" customHeight="1" x14ac:dyDescent="0.2">
      <c r="A72" s="3"/>
      <c r="B72" s="14"/>
      <c r="C72" s="42" t="s">
        <v>132</v>
      </c>
      <c r="D72" s="42"/>
      <c r="E72" s="42"/>
      <c r="F72" s="42"/>
      <c r="G72" s="42"/>
      <c r="H72" s="42"/>
      <c r="I72" s="42"/>
      <c r="J72" s="14"/>
      <c r="K72" s="3"/>
      <c r="L72" s="3"/>
      <c r="M72" s="3"/>
      <c r="N72" s="3"/>
      <c r="O72" s="3"/>
      <c r="P72" s="3"/>
      <c r="Q72" s="3"/>
      <c r="R72" s="3"/>
      <c r="S72" s="3"/>
      <c r="T72" s="3"/>
      <c r="U72" s="3"/>
      <c r="V72" s="3"/>
      <c r="W72" s="3"/>
      <c r="X72" s="3"/>
      <c r="Y72" s="3"/>
      <c r="Z72" s="3"/>
      <c r="AA72" s="3"/>
      <c r="AB72" s="3"/>
      <c r="AC72" s="3"/>
      <c r="AD72" s="3"/>
      <c r="AE72" s="3"/>
    </row>
    <row r="73" spans="1:31" x14ac:dyDescent="0.2">
      <c r="A73" s="3"/>
      <c r="B73" s="14"/>
      <c r="C73" s="14"/>
      <c r="D73" s="14"/>
      <c r="E73" s="14"/>
      <c r="F73" s="14"/>
      <c r="G73" s="14"/>
      <c r="H73" s="14"/>
      <c r="I73" s="14"/>
      <c r="J73" s="14"/>
      <c r="K73" s="3"/>
      <c r="L73" s="3"/>
      <c r="M73" s="3"/>
      <c r="N73" s="3"/>
      <c r="O73" s="3"/>
      <c r="P73" s="3"/>
      <c r="Q73" s="3"/>
      <c r="R73" s="3"/>
      <c r="S73" s="3"/>
      <c r="T73" s="3"/>
      <c r="U73" s="3"/>
      <c r="V73" s="3"/>
      <c r="W73" s="3"/>
      <c r="X73" s="3"/>
      <c r="Y73" s="3"/>
      <c r="Z73" s="3"/>
      <c r="AA73" s="3"/>
      <c r="AB73" s="3"/>
      <c r="AC73" s="3"/>
      <c r="AD73" s="3"/>
      <c r="AE73" s="3"/>
    </row>
    <row r="74" spans="1:31" ht="15" x14ac:dyDescent="0.25">
      <c r="A74" s="3"/>
      <c r="B74" s="14"/>
      <c r="C74" s="18" t="s">
        <v>133</v>
      </c>
      <c r="D74" s="14"/>
      <c r="E74" s="14"/>
      <c r="F74" s="14"/>
      <c r="G74" s="14"/>
      <c r="H74" s="14"/>
      <c r="I74" s="14"/>
      <c r="J74" s="14"/>
      <c r="K74" s="3"/>
      <c r="L74" s="3"/>
      <c r="M74" s="3"/>
      <c r="N74" s="3"/>
      <c r="O74" s="3"/>
      <c r="P74" s="3"/>
      <c r="Q74" s="3"/>
      <c r="R74" s="3"/>
      <c r="S74" s="3"/>
      <c r="T74" s="3"/>
      <c r="U74" s="3"/>
      <c r="V74" s="3"/>
      <c r="W74" s="3"/>
      <c r="X74" s="3"/>
      <c r="Y74" s="3"/>
      <c r="Z74" s="3"/>
      <c r="AA74" s="3"/>
      <c r="AB74" s="3"/>
      <c r="AC74" s="3"/>
      <c r="AD74" s="3"/>
      <c r="AE74" s="3"/>
    </row>
    <row r="75" spans="1:31" ht="5.0999999999999996" customHeight="1" thickBot="1" x14ac:dyDescent="0.25">
      <c r="A75" s="3"/>
      <c r="B75" s="14"/>
      <c r="C75" s="14"/>
      <c r="D75" s="14"/>
      <c r="E75" s="14"/>
      <c r="F75" s="14"/>
      <c r="G75" s="14"/>
      <c r="H75" s="14"/>
      <c r="I75" s="14"/>
      <c r="J75" s="14"/>
      <c r="K75" s="3"/>
      <c r="L75" s="3"/>
      <c r="M75" s="3"/>
      <c r="N75" s="3"/>
      <c r="O75" s="3"/>
      <c r="P75" s="3"/>
      <c r="Q75" s="3"/>
      <c r="R75" s="3"/>
      <c r="S75" s="3"/>
      <c r="T75" s="3"/>
      <c r="U75" s="3"/>
      <c r="V75" s="3"/>
      <c r="W75" s="3"/>
      <c r="X75" s="3"/>
      <c r="Y75" s="3"/>
      <c r="Z75" s="3"/>
      <c r="AA75" s="3"/>
      <c r="AB75" s="3"/>
      <c r="AC75" s="3"/>
      <c r="AD75" s="3"/>
      <c r="AE75" s="3"/>
    </row>
    <row r="76" spans="1:31" ht="15" customHeight="1" thickBot="1" x14ac:dyDescent="0.25">
      <c r="A76" s="3"/>
      <c r="B76" s="14"/>
      <c r="C76" s="55" t="s">
        <v>354</v>
      </c>
      <c r="D76" s="55"/>
      <c r="E76" s="55"/>
      <c r="F76" s="55"/>
      <c r="G76" s="55"/>
      <c r="H76" s="14"/>
      <c r="I76" s="14"/>
      <c r="J76" s="14"/>
      <c r="K76" s="3"/>
      <c r="L76" s="3"/>
      <c r="M76" s="3"/>
      <c r="N76" s="3"/>
      <c r="O76" s="3"/>
      <c r="P76" s="3"/>
      <c r="Q76" s="3"/>
      <c r="R76" s="3"/>
      <c r="S76" s="3"/>
      <c r="T76" s="3"/>
      <c r="U76" s="3"/>
      <c r="V76" s="3"/>
      <c r="W76" s="3"/>
      <c r="X76" s="3"/>
      <c r="Y76" s="3"/>
      <c r="Z76" s="3"/>
      <c r="AA76" s="3"/>
      <c r="AB76" s="3"/>
      <c r="AC76" s="3"/>
      <c r="AD76" s="3"/>
      <c r="AE76" s="3"/>
    </row>
    <row r="77" spans="1:31" x14ac:dyDescent="0.2">
      <c r="A77" s="3"/>
      <c r="B77" s="14"/>
      <c r="C77" s="14"/>
      <c r="D77" s="14"/>
      <c r="E77" s="14"/>
      <c r="F77" s="14"/>
      <c r="G77" s="14"/>
      <c r="H77" s="14"/>
      <c r="I77" s="14"/>
      <c r="J77" s="14"/>
      <c r="K77" s="3"/>
      <c r="L77" s="3"/>
      <c r="M77" s="3"/>
      <c r="N77" s="3"/>
      <c r="O77" s="3"/>
      <c r="P77" s="3"/>
      <c r="Q77" s="3"/>
      <c r="R77" s="3"/>
      <c r="S77" s="3"/>
      <c r="T77" s="3"/>
      <c r="U77" s="3"/>
      <c r="V77" s="3"/>
      <c r="W77" s="3"/>
      <c r="X77" s="3"/>
      <c r="Y77" s="3"/>
      <c r="Z77" s="3"/>
      <c r="AA77" s="3"/>
      <c r="AB77" s="3"/>
      <c r="AC77" s="3"/>
      <c r="AD77" s="3"/>
      <c r="AE77" s="3"/>
    </row>
    <row r="78" spans="1:31" x14ac:dyDescent="0.2">
      <c r="A78" s="3"/>
      <c r="B78" s="14"/>
      <c r="C78" s="14" t="str" cm="1">
        <f t="array" ref="C78">_xlfn.SWITCH(C76,Variabelen!$D$21,"Geef hieronder aan welke consultant dat is.",Variabelen!$D$22,"Geef hieronder aan welk CO₂-softwareplatform dat is.",Variabelen!$D$23,"Geef hieronder aan wie de berekening heeft uitgevoerd.","")</f>
        <v/>
      </c>
      <c r="D78" s="14"/>
      <c r="E78" s="14"/>
      <c r="F78" s="14"/>
      <c r="G78" s="14"/>
      <c r="H78" s="14"/>
      <c r="I78" s="14"/>
      <c r="J78" s="14"/>
      <c r="K78" s="3"/>
      <c r="L78" s="3"/>
      <c r="M78" s="3"/>
      <c r="N78" s="3"/>
      <c r="O78" s="3"/>
      <c r="P78" s="3"/>
      <c r="Q78" s="3"/>
      <c r="R78" s="3"/>
      <c r="S78" s="3"/>
      <c r="T78" s="3"/>
      <c r="U78" s="3"/>
      <c r="V78" s="3"/>
      <c r="W78" s="3"/>
      <c r="X78" s="3"/>
      <c r="Y78" s="3"/>
      <c r="Z78" s="3"/>
      <c r="AA78" s="3"/>
      <c r="AB78" s="3"/>
      <c r="AC78" s="3"/>
      <c r="AD78" s="3"/>
      <c r="AE78" s="3"/>
    </row>
    <row r="79" spans="1:31" ht="5.0999999999999996" customHeight="1" thickBot="1" x14ac:dyDescent="0.25">
      <c r="A79" s="3"/>
      <c r="B79" s="14"/>
      <c r="C79" s="14"/>
      <c r="D79" s="14"/>
      <c r="E79" s="14"/>
      <c r="F79" s="14"/>
      <c r="G79" s="14"/>
      <c r="H79" s="14"/>
      <c r="I79" s="14"/>
      <c r="J79" s="14"/>
      <c r="K79" s="3"/>
      <c r="L79" s="3"/>
      <c r="M79" s="3"/>
      <c r="N79" s="3"/>
      <c r="O79" s="3"/>
      <c r="P79" s="3"/>
      <c r="Q79" s="3"/>
      <c r="R79" s="3"/>
      <c r="S79" s="3"/>
      <c r="T79" s="3"/>
      <c r="U79" s="3"/>
      <c r="V79" s="3"/>
      <c r="W79" s="3"/>
      <c r="X79" s="3"/>
      <c r="Y79" s="3"/>
      <c r="Z79" s="3"/>
      <c r="AA79" s="3"/>
      <c r="AB79" s="3"/>
      <c r="AC79" s="3"/>
      <c r="AD79" s="3"/>
      <c r="AE79" s="3"/>
    </row>
    <row r="80" spans="1:31" ht="15" thickBot="1" x14ac:dyDescent="0.25">
      <c r="A80" s="3"/>
      <c r="B80" s="14"/>
      <c r="C80" s="55"/>
      <c r="D80" s="55"/>
      <c r="E80" s="55"/>
      <c r="F80" s="55"/>
      <c r="G80" s="55"/>
      <c r="H80" s="55"/>
      <c r="I80" s="55"/>
      <c r="J80" s="14"/>
      <c r="K80" s="3"/>
      <c r="L80" s="3"/>
      <c r="M80" s="3"/>
      <c r="N80" s="3"/>
      <c r="O80" s="3"/>
      <c r="P80" s="3"/>
      <c r="Q80" s="3"/>
      <c r="R80" s="3"/>
      <c r="S80" s="3"/>
      <c r="T80" s="3"/>
      <c r="U80" s="3"/>
      <c r="V80" s="3"/>
      <c r="W80" s="3"/>
      <c r="X80" s="3"/>
      <c r="Y80" s="3"/>
      <c r="Z80" s="3"/>
      <c r="AA80" s="3"/>
      <c r="AB80" s="3"/>
      <c r="AC80" s="3"/>
      <c r="AD80" s="3"/>
      <c r="AE80" s="3"/>
    </row>
    <row r="81" spans="1:31" ht="30" customHeight="1" x14ac:dyDescent="0.2">
      <c r="A81" s="3"/>
      <c r="B81" s="14"/>
      <c r="C81" s="14"/>
      <c r="D81" s="14"/>
      <c r="E81" s="14"/>
      <c r="F81" s="14"/>
      <c r="G81" s="14"/>
      <c r="H81" s="14"/>
      <c r="I81" s="14"/>
      <c r="J81" s="14"/>
      <c r="K81" s="3"/>
      <c r="L81" s="3"/>
      <c r="M81" s="3"/>
      <c r="N81" s="3"/>
      <c r="O81" s="3"/>
      <c r="P81" s="3"/>
      <c r="Q81" s="3"/>
      <c r="R81" s="3"/>
      <c r="S81" s="3"/>
      <c r="T81" s="3"/>
      <c r="U81" s="3"/>
      <c r="V81" s="3"/>
      <c r="W81" s="3"/>
      <c r="X81" s="3"/>
      <c r="Y81" s="3"/>
      <c r="Z81" s="3"/>
      <c r="AA81" s="3"/>
      <c r="AB81" s="3"/>
      <c r="AC81" s="3"/>
      <c r="AD81" s="3"/>
      <c r="AE81" s="3"/>
    </row>
    <row r="82" spans="1:31" ht="15" x14ac:dyDescent="0.25">
      <c r="A82" s="3"/>
      <c r="B82" s="14"/>
      <c r="C82" s="18" t="s">
        <v>134</v>
      </c>
      <c r="D82" s="14"/>
      <c r="E82" s="14"/>
      <c r="F82" s="14"/>
      <c r="G82" s="14"/>
      <c r="H82" s="14"/>
      <c r="I82" s="14"/>
      <c r="J82" s="14"/>
      <c r="K82" s="3"/>
      <c r="L82" s="3"/>
      <c r="M82" s="3"/>
      <c r="N82" s="3"/>
      <c r="O82" s="3"/>
      <c r="P82" s="3"/>
      <c r="Q82" s="3"/>
      <c r="R82" s="3"/>
      <c r="S82" s="3"/>
      <c r="T82" s="3"/>
      <c r="U82" s="3"/>
      <c r="V82" s="3"/>
      <c r="W82" s="3"/>
      <c r="X82" s="3"/>
      <c r="Y82" s="3"/>
      <c r="Z82" s="3"/>
      <c r="AA82" s="3"/>
      <c r="AB82" s="3"/>
      <c r="AC82" s="3"/>
      <c r="AD82" s="3"/>
      <c r="AE82" s="3"/>
    </row>
    <row r="83" spans="1:31" x14ac:dyDescent="0.2">
      <c r="A83" s="3"/>
      <c r="B83" s="14"/>
      <c r="C83" s="14" t="s">
        <v>135</v>
      </c>
      <c r="D83" s="14"/>
      <c r="E83" s="14"/>
      <c r="F83" s="14"/>
      <c r="G83" s="14"/>
      <c r="H83" s="14"/>
      <c r="I83" s="14"/>
      <c r="J83" s="14"/>
      <c r="K83" s="3"/>
      <c r="L83" s="3"/>
      <c r="M83" s="3"/>
      <c r="N83" s="3"/>
      <c r="O83" s="3"/>
      <c r="P83" s="3"/>
      <c r="Q83" s="3"/>
      <c r="R83" s="3"/>
      <c r="S83" s="3"/>
      <c r="T83" s="3"/>
      <c r="U83" s="3"/>
      <c r="V83" s="3"/>
      <c r="W83" s="3"/>
      <c r="X83" s="3"/>
      <c r="Y83" s="3"/>
      <c r="Z83" s="3"/>
      <c r="AA83" s="3"/>
      <c r="AB83" s="3"/>
      <c r="AC83" s="3"/>
      <c r="AD83" s="3"/>
      <c r="AE83" s="3"/>
    </row>
    <row r="84" spans="1:31" ht="5.0999999999999996" customHeight="1" x14ac:dyDescent="0.2">
      <c r="A84" s="3"/>
      <c r="B84" s="14"/>
      <c r="C84" s="14"/>
      <c r="D84" s="14"/>
      <c r="E84" s="14"/>
      <c r="F84" s="14"/>
      <c r="G84" s="14"/>
      <c r="H84" s="14"/>
      <c r="I84" s="14"/>
      <c r="J84" s="14"/>
      <c r="K84" s="3"/>
      <c r="L84" s="3"/>
      <c r="M84" s="3"/>
      <c r="N84" s="3"/>
      <c r="O84" s="3"/>
      <c r="P84" s="3"/>
      <c r="Q84" s="3"/>
      <c r="R84" s="3"/>
      <c r="S84" s="3"/>
      <c r="T84" s="3"/>
      <c r="U84" s="3"/>
      <c r="V84" s="3"/>
      <c r="W84" s="3"/>
      <c r="X84" s="3"/>
      <c r="Y84" s="3"/>
      <c r="Z84" s="3"/>
      <c r="AA84" s="3"/>
      <c r="AB84" s="3"/>
      <c r="AC84" s="3"/>
      <c r="AD84" s="3"/>
      <c r="AE84" s="3"/>
    </row>
    <row r="85" spans="1:31" x14ac:dyDescent="0.2">
      <c r="A85" s="3"/>
      <c r="B85" s="14"/>
      <c r="C85" s="14"/>
      <c r="D85" s="14" t="s">
        <v>136</v>
      </c>
      <c r="E85" s="14"/>
      <c r="F85" s="14"/>
      <c r="G85" s="14"/>
      <c r="H85" s="32" t="s">
        <v>137</v>
      </c>
      <c r="I85" s="14"/>
      <c r="J85" s="14"/>
      <c r="K85" s="3"/>
      <c r="L85" s="3"/>
      <c r="M85" s="3"/>
      <c r="N85" s="3"/>
      <c r="O85" s="3"/>
      <c r="P85" s="3"/>
      <c r="Q85" s="3"/>
      <c r="R85" s="3"/>
      <c r="S85" s="3"/>
      <c r="T85" s="3"/>
      <c r="U85" s="3"/>
      <c r="V85" s="3"/>
      <c r="W85" s="3"/>
      <c r="X85" s="3"/>
      <c r="Y85" s="3"/>
      <c r="Z85" s="3"/>
      <c r="AA85" s="3"/>
      <c r="AB85" s="3"/>
      <c r="AC85" s="3"/>
      <c r="AD85" s="3"/>
      <c r="AE85" s="3"/>
    </row>
    <row r="86" spans="1:31" ht="6" customHeight="1" x14ac:dyDescent="0.2">
      <c r="A86" s="3"/>
      <c r="B86" s="14"/>
      <c r="C86" s="14"/>
      <c r="D86" s="14"/>
      <c r="E86" s="14"/>
      <c r="F86" s="14"/>
      <c r="G86" s="14"/>
      <c r="H86" s="14"/>
      <c r="I86" s="14"/>
      <c r="J86" s="14"/>
      <c r="K86" s="3"/>
      <c r="L86" s="3"/>
      <c r="M86" s="3"/>
      <c r="N86" s="3"/>
      <c r="O86" s="3"/>
      <c r="P86" s="3"/>
      <c r="Q86" s="3"/>
      <c r="R86" s="3"/>
      <c r="S86" s="3"/>
      <c r="T86" s="3"/>
      <c r="U86" s="3"/>
      <c r="V86" s="3"/>
      <c r="W86" s="3"/>
      <c r="X86" s="3"/>
      <c r="Y86" s="3"/>
      <c r="Z86" s="3"/>
      <c r="AA86" s="3"/>
      <c r="AB86" s="3"/>
      <c r="AC86" s="3"/>
      <c r="AD86" s="3"/>
      <c r="AE86" s="3"/>
    </row>
    <row r="87" spans="1:31" x14ac:dyDescent="0.2">
      <c r="A87" s="3"/>
      <c r="B87" s="14"/>
      <c r="C87" s="14"/>
      <c r="D87" s="14" t="s">
        <v>138</v>
      </c>
      <c r="E87" s="14"/>
      <c r="F87" s="14"/>
      <c r="G87" s="14"/>
      <c r="H87" s="14" t="s">
        <v>139</v>
      </c>
      <c r="I87" s="14"/>
      <c r="J87" s="14"/>
      <c r="K87" s="3"/>
      <c r="L87" s="3"/>
      <c r="M87" s="3"/>
      <c r="N87" s="3"/>
      <c r="O87" s="3"/>
      <c r="P87" s="3"/>
      <c r="Q87" s="3"/>
      <c r="R87" s="3"/>
      <c r="S87" s="3"/>
      <c r="T87" s="3"/>
      <c r="U87" s="3"/>
      <c r="V87" s="3"/>
      <c r="W87" s="3"/>
      <c r="X87" s="3"/>
      <c r="Y87" s="3"/>
      <c r="Z87" s="3"/>
      <c r="AA87" s="3"/>
      <c r="AB87" s="3"/>
      <c r="AC87" s="3"/>
      <c r="AD87" s="3"/>
      <c r="AE87" s="3"/>
    </row>
    <row r="88" spans="1:31" ht="6" customHeight="1" thickBot="1" x14ac:dyDescent="0.25">
      <c r="A88" s="3"/>
      <c r="B88" s="14"/>
      <c r="C88" s="14"/>
      <c r="D88" s="14"/>
      <c r="E88" s="14"/>
      <c r="F88" s="14"/>
      <c r="G88" s="14"/>
      <c r="H88" s="14"/>
      <c r="I88" s="14"/>
      <c r="J88" s="14"/>
      <c r="K88" s="3"/>
      <c r="L88" s="3"/>
      <c r="M88" s="3"/>
      <c r="N88" s="3"/>
      <c r="O88" s="3"/>
      <c r="P88" s="3"/>
      <c r="Q88" s="3"/>
      <c r="R88" s="3"/>
      <c r="S88" s="3"/>
      <c r="T88" s="3"/>
      <c r="U88" s="3"/>
      <c r="V88" s="3"/>
      <c r="W88" s="3"/>
      <c r="X88" s="3"/>
      <c r="Y88" s="3"/>
      <c r="Z88" s="3"/>
      <c r="AA88" s="3"/>
      <c r="AB88" s="3"/>
      <c r="AC88" s="3"/>
      <c r="AD88" s="3"/>
      <c r="AE88" s="3"/>
    </row>
    <row r="89" spans="1:31" ht="15" thickBot="1" x14ac:dyDescent="0.25">
      <c r="A89" s="3"/>
      <c r="B89" s="14"/>
      <c r="C89" s="14"/>
      <c r="D89" s="14" t="s">
        <v>140</v>
      </c>
      <c r="E89" s="14"/>
      <c r="F89" s="14"/>
      <c r="G89" s="14"/>
      <c r="H89" s="55"/>
      <c r="I89" s="55"/>
      <c r="J89" s="14"/>
      <c r="K89" s="3"/>
      <c r="L89" s="3"/>
      <c r="M89" s="3"/>
      <c r="N89" s="3"/>
      <c r="O89" s="3"/>
      <c r="P89" s="3"/>
      <c r="Q89" s="3"/>
      <c r="R89" s="3"/>
      <c r="S89" s="3"/>
      <c r="T89" s="3"/>
      <c r="U89" s="3"/>
      <c r="V89" s="3"/>
      <c r="W89" s="3"/>
      <c r="X89" s="3"/>
      <c r="Y89" s="3"/>
      <c r="Z89" s="3"/>
      <c r="AA89" s="3"/>
      <c r="AB89" s="3"/>
      <c r="AC89" s="3"/>
      <c r="AD89" s="3"/>
      <c r="AE89" s="3"/>
    </row>
    <row r="90" spans="1:31" ht="6" customHeight="1" thickBot="1" x14ac:dyDescent="0.25">
      <c r="A90" s="3"/>
      <c r="B90" s="14"/>
      <c r="C90" s="14"/>
      <c r="D90" s="14"/>
      <c r="E90" s="14"/>
      <c r="F90" s="14"/>
      <c r="G90" s="14"/>
      <c r="H90" s="14"/>
      <c r="I90" s="14"/>
      <c r="J90" s="14"/>
      <c r="K90" s="3"/>
      <c r="L90" s="3"/>
      <c r="M90" s="3"/>
      <c r="N90" s="3"/>
      <c r="O90" s="3"/>
      <c r="P90" s="3"/>
      <c r="Q90" s="3"/>
      <c r="R90" s="3"/>
      <c r="S90" s="3"/>
      <c r="T90" s="3"/>
      <c r="U90" s="3"/>
      <c r="V90" s="3"/>
      <c r="W90" s="3"/>
      <c r="X90" s="3"/>
      <c r="Y90" s="3"/>
      <c r="Z90" s="3"/>
      <c r="AA90" s="3"/>
      <c r="AB90" s="3"/>
      <c r="AC90" s="3"/>
      <c r="AD90" s="3"/>
      <c r="AE90" s="3"/>
    </row>
    <row r="91" spans="1:31" ht="15" thickBot="1" x14ac:dyDescent="0.25">
      <c r="A91" s="3"/>
      <c r="B91" s="14"/>
      <c r="C91" s="14"/>
      <c r="D91" s="14" t="s">
        <v>141</v>
      </c>
      <c r="E91" s="14"/>
      <c r="F91" s="14"/>
      <c r="G91" s="14"/>
      <c r="H91" s="55"/>
      <c r="I91" s="55"/>
      <c r="J91" s="14"/>
      <c r="K91" s="3"/>
      <c r="L91" s="3"/>
      <c r="M91" s="3"/>
      <c r="N91" s="3"/>
      <c r="O91" s="3"/>
      <c r="P91" s="3"/>
      <c r="Q91" s="3"/>
      <c r="R91" s="3"/>
      <c r="S91" s="3"/>
      <c r="T91" s="3"/>
      <c r="U91" s="3"/>
      <c r="V91" s="3"/>
      <c r="W91" s="3"/>
      <c r="X91" s="3"/>
      <c r="Y91" s="3"/>
      <c r="Z91" s="3"/>
      <c r="AA91" s="3"/>
      <c r="AB91" s="3"/>
      <c r="AC91" s="3"/>
      <c r="AD91" s="3"/>
      <c r="AE91" s="3"/>
    </row>
    <row r="92" spans="1:31" ht="6" customHeight="1" x14ac:dyDescent="0.2">
      <c r="A92" s="3"/>
      <c r="B92" s="14"/>
      <c r="C92" s="14"/>
      <c r="D92" s="14"/>
      <c r="E92" s="14"/>
      <c r="F92" s="14"/>
      <c r="G92" s="14"/>
      <c r="H92" s="14"/>
      <c r="I92" s="14"/>
      <c r="J92" s="14"/>
      <c r="K92" s="3"/>
      <c r="L92" s="3"/>
      <c r="M92" s="3"/>
      <c r="N92" s="3"/>
      <c r="O92" s="3"/>
      <c r="P92" s="3"/>
      <c r="Q92" s="3"/>
      <c r="R92" s="3"/>
      <c r="S92" s="3"/>
      <c r="T92" s="3"/>
      <c r="U92" s="3"/>
      <c r="V92" s="3"/>
      <c r="W92" s="3"/>
      <c r="X92" s="3"/>
      <c r="Y92" s="3"/>
      <c r="Z92" s="3"/>
      <c r="AA92" s="3"/>
      <c r="AB92" s="3"/>
      <c r="AC92" s="3"/>
      <c r="AD92" s="3"/>
      <c r="AE92" s="3"/>
    </row>
    <row r="93" spans="1:31" ht="15" customHeight="1" x14ac:dyDescent="0.2">
      <c r="A93" s="3"/>
      <c r="B93" s="14"/>
      <c r="C93" s="14"/>
      <c r="D93" s="14" t="s">
        <v>142</v>
      </c>
      <c r="E93" s="14"/>
      <c r="F93" s="14"/>
      <c r="G93" s="14"/>
      <c r="H93" s="14"/>
      <c r="I93" s="14"/>
      <c r="J93" s="14"/>
      <c r="K93" s="3"/>
      <c r="L93" s="3"/>
      <c r="M93" s="3"/>
      <c r="N93" s="3"/>
      <c r="O93" s="3"/>
      <c r="P93" s="3"/>
      <c r="Q93" s="3"/>
      <c r="R93" s="3"/>
      <c r="S93" s="3"/>
      <c r="T93" s="3"/>
      <c r="U93" s="3"/>
      <c r="V93" s="3"/>
      <c r="W93" s="3"/>
      <c r="X93" s="3"/>
      <c r="Y93" s="3"/>
      <c r="Z93" s="3"/>
      <c r="AA93" s="3"/>
      <c r="AB93" s="3"/>
      <c r="AC93" s="3"/>
      <c r="AD93" s="3"/>
      <c r="AE93" s="3"/>
    </row>
    <row r="94" spans="1:31" ht="30" customHeight="1" x14ac:dyDescent="0.2">
      <c r="A94" s="3"/>
      <c r="B94" s="14"/>
      <c r="C94" s="14"/>
      <c r="D94" s="14"/>
      <c r="E94" s="14"/>
      <c r="F94" s="14"/>
      <c r="G94" s="14"/>
      <c r="H94" s="14"/>
      <c r="I94" s="14"/>
      <c r="J94" s="14"/>
      <c r="K94" s="3"/>
      <c r="L94" s="3"/>
      <c r="M94" s="3"/>
      <c r="N94" s="3"/>
      <c r="O94" s="3"/>
      <c r="P94" s="3"/>
      <c r="Q94" s="3"/>
      <c r="R94" s="3"/>
      <c r="S94" s="3"/>
      <c r="T94" s="3"/>
      <c r="U94" s="3"/>
      <c r="V94" s="3"/>
      <c r="W94" s="3"/>
      <c r="X94" s="3"/>
      <c r="Y94" s="3"/>
      <c r="Z94" s="3"/>
      <c r="AA94" s="3"/>
      <c r="AB94" s="3"/>
      <c r="AC94" s="3"/>
      <c r="AD94" s="3"/>
      <c r="AE94" s="3"/>
    </row>
    <row r="95" spans="1:31" ht="15" x14ac:dyDescent="0.25">
      <c r="A95" s="3"/>
      <c r="B95" s="14"/>
      <c r="C95" s="18" t="s">
        <v>143</v>
      </c>
      <c r="D95" s="18"/>
      <c r="E95" s="18"/>
      <c r="F95" s="18"/>
      <c r="G95" s="18"/>
      <c r="H95" s="18"/>
      <c r="I95" s="18"/>
      <c r="J95" s="14"/>
      <c r="K95" s="3"/>
      <c r="L95" s="3"/>
      <c r="M95" s="3"/>
      <c r="N95" s="3"/>
      <c r="O95" s="3"/>
      <c r="P95" s="3"/>
      <c r="Q95" s="3"/>
      <c r="R95" s="3"/>
      <c r="S95" s="3"/>
      <c r="T95" s="3"/>
      <c r="U95" s="3"/>
      <c r="V95" s="3"/>
      <c r="W95" s="3"/>
      <c r="X95" s="3"/>
      <c r="Y95" s="3"/>
      <c r="Z95" s="3"/>
      <c r="AA95" s="3"/>
      <c r="AB95" s="3"/>
      <c r="AC95" s="3"/>
      <c r="AD95" s="3"/>
      <c r="AE95" s="3"/>
    </row>
    <row r="96" spans="1:31" ht="15" x14ac:dyDescent="0.25">
      <c r="A96" s="3"/>
      <c r="B96" s="14"/>
      <c r="C96" s="18" t="s">
        <v>144</v>
      </c>
      <c r="D96" s="18"/>
      <c r="E96" s="18"/>
      <c r="F96" s="18"/>
      <c r="G96" s="18"/>
      <c r="H96" s="18"/>
      <c r="I96" s="18"/>
      <c r="J96" s="14"/>
      <c r="K96" s="3"/>
      <c r="L96" s="3"/>
      <c r="M96" s="3"/>
      <c r="N96" s="3"/>
      <c r="O96" s="3"/>
      <c r="P96" s="3"/>
      <c r="Q96" s="3"/>
      <c r="R96" s="3"/>
      <c r="S96" s="3"/>
      <c r="T96" s="3"/>
      <c r="U96" s="3"/>
      <c r="V96" s="3"/>
      <c r="W96" s="3"/>
      <c r="X96" s="3"/>
      <c r="Y96" s="3"/>
      <c r="Z96" s="3"/>
      <c r="AA96" s="3"/>
      <c r="AB96" s="3"/>
      <c r="AC96" s="3"/>
      <c r="AD96" s="3"/>
      <c r="AE96" s="3"/>
    </row>
    <row r="97" spans="1:31" ht="5.0999999999999996" customHeight="1" thickBot="1" x14ac:dyDescent="0.25">
      <c r="A97" s="3"/>
      <c r="B97" s="14"/>
      <c r="C97" s="14"/>
      <c r="D97" s="14"/>
      <c r="E97" s="14"/>
      <c r="F97" s="14"/>
      <c r="G97" s="14"/>
      <c r="H97" s="14"/>
      <c r="I97" s="14"/>
      <c r="J97" s="14"/>
      <c r="K97" s="3"/>
      <c r="L97" s="3"/>
      <c r="M97" s="3"/>
      <c r="N97" s="3"/>
      <c r="O97" s="3"/>
      <c r="P97" s="3"/>
      <c r="Q97" s="3"/>
      <c r="R97" s="3"/>
      <c r="S97" s="3"/>
      <c r="T97" s="3"/>
      <c r="U97" s="3"/>
      <c r="V97" s="3"/>
      <c r="W97" s="3"/>
      <c r="X97" s="3"/>
      <c r="Y97" s="3"/>
      <c r="Z97" s="3"/>
      <c r="AA97" s="3"/>
      <c r="AB97" s="3"/>
      <c r="AC97" s="3"/>
      <c r="AD97" s="3"/>
      <c r="AE97" s="3"/>
    </row>
    <row r="98" spans="1:31" ht="15" customHeight="1" thickBot="1" x14ac:dyDescent="0.25">
      <c r="A98" s="3"/>
      <c r="B98" s="14"/>
      <c r="C98" s="57"/>
      <c r="D98" s="58"/>
      <c r="E98" s="14"/>
      <c r="F98" s="14"/>
      <c r="G98" s="14"/>
      <c r="H98" s="14"/>
      <c r="I98" s="14"/>
      <c r="J98" s="14"/>
      <c r="K98" s="3"/>
      <c r="L98" s="3"/>
      <c r="M98" s="3"/>
      <c r="N98" s="3"/>
      <c r="O98" s="3"/>
      <c r="P98" s="3"/>
      <c r="Q98" s="3"/>
      <c r="R98" s="3"/>
      <c r="S98" s="3"/>
      <c r="T98" s="3"/>
      <c r="U98" s="3"/>
      <c r="V98" s="3"/>
      <c r="W98" s="3"/>
      <c r="X98" s="3"/>
      <c r="Y98" s="3"/>
      <c r="Z98" s="3"/>
      <c r="AA98" s="3"/>
      <c r="AB98" s="3"/>
      <c r="AC98" s="3"/>
      <c r="AD98" s="3"/>
      <c r="AE98" s="3"/>
    </row>
    <row r="99" spans="1:31" ht="5.0999999999999996" customHeight="1" x14ac:dyDescent="0.2">
      <c r="A99" s="3"/>
      <c r="B99" s="14"/>
      <c r="C99" s="14"/>
      <c r="D99" s="14"/>
      <c r="E99" s="14"/>
      <c r="F99" s="14"/>
      <c r="G99" s="14"/>
      <c r="H99" s="14"/>
      <c r="I99" s="14"/>
      <c r="J99" s="14"/>
      <c r="K99" s="3"/>
      <c r="L99" s="3"/>
      <c r="M99" s="3"/>
      <c r="N99" s="3"/>
      <c r="O99" s="3"/>
      <c r="P99" s="3"/>
      <c r="Q99" s="3"/>
      <c r="R99" s="3"/>
      <c r="S99" s="3"/>
      <c r="T99" s="3"/>
      <c r="U99" s="3"/>
      <c r="V99" s="3"/>
      <c r="W99" s="3"/>
      <c r="X99" s="3"/>
      <c r="Y99" s="3"/>
      <c r="Z99" s="3"/>
      <c r="AA99" s="3"/>
      <c r="AB99" s="3"/>
      <c r="AC99" s="3"/>
      <c r="AD99" s="3"/>
      <c r="AE99" s="3"/>
    </row>
    <row r="100" spans="1:31" ht="15" x14ac:dyDescent="0.25">
      <c r="A100" s="3"/>
      <c r="B100" s="14"/>
      <c r="C100" s="16" t="str">
        <f>IF(C98="ja","Voeg de ondersteunende documentatie bij als je deze vragenlijst instuurt","")</f>
        <v/>
      </c>
      <c r="D100" s="14"/>
      <c r="E100" s="14"/>
      <c r="F100" s="14"/>
      <c r="G100" s="14"/>
      <c r="H100" s="14"/>
      <c r="I100" s="14"/>
      <c r="J100" s="14"/>
      <c r="K100" s="3"/>
      <c r="L100" s="3"/>
      <c r="M100" s="3"/>
      <c r="N100" s="3"/>
      <c r="O100" s="3"/>
      <c r="P100" s="3"/>
      <c r="Q100" s="3"/>
      <c r="R100" s="3"/>
      <c r="S100" s="3"/>
      <c r="T100" s="3"/>
      <c r="U100" s="3"/>
      <c r="V100" s="3"/>
      <c r="W100" s="3"/>
      <c r="X100" s="3"/>
      <c r="Y100" s="3"/>
      <c r="Z100" s="3"/>
      <c r="AA100" s="3"/>
      <c r="AB100" s="3"/>
      <c r="AC100" s="3"/>
      <c r="AD100" s="3"/>
      <c r="AE100" s="3"/>
    </row>
    <row r="101" spans="1:31" ht="30" customHeight="1" x14ac:dyDescent="0.2">
      <c r="A101" s="3"/>
      <c r="B101" s="14"/>
      <c r="C101" s="14"/>
      <c r="D101" s="14"/>
      <c r="E101" s="14"/>
      <c r="F101" s="14"/>
      <c r="G101" s="14"/>
      <c r="H101" s="14"/>
      <c r="I101" s="14"/>
      <c r="J101" s="14"/>
      <c r="K101" s="3"/>
      <c r="L101" s="3"/>
      <c r="M101" s="3"/>
      <c r="N101" s="3"/>
      <c r="O101" s="3"/>
      <c r="P101" s="3"/>
      <c r="Q101" s="3"/>
      <c r="R101" s="3"/>
      <c r="S101" s="3"/>
      <c r="T101" s="3"/>
      <c r="U101" s="3"/>
      <c r="V101" s="3"/>
      <c r="W101" s="3"/>
      <c r="X101" s="3"/>
      <c r="Y101" s="3"/>
      <c r="Z101" s="3"/>
      <c r="AA101" s="3"/>
      <c r="AB101" s="3"/>
      <c r="AC101" s="3"/>
      <c r="AD101" s="3"/>
      <c r="AE101" s="3"/>
    </row>
    <row r="102" spans="1:31" ht="15" x14ac:dyDescent="0.25">
      <c r="A102" s="3"/>
      <c r="B102" s="14"/>
      <c r="C102" s="18" t="s">
        <v>145</v>
      </c>
      <c r="D102" s="14"/>
      <c r="E102" s="14"/>
      <c r="F102" s="14"/>
      <c r="G102" s="14"/>
      <c r="H102" s="14"/>
      <c r="I102" s="14"/>
      <c r="J102" s="14"/>
      <c r="K102" s="3"/>
      <c r="L102" s="3"/>
      <c r="M102" s="3"/>
      <c r="N102" s="3"/>
      <c r="O102" s="3"/>
      <c r="P102" s="3"/>
      <c r="Q102" s="3"/>
      <c r="R102" s="3"/>
      <c r="S102" s="3"/>
      <c r="T102" s="3"/>
      <c r="U102" s="3"/>
      <c r="V102" s="3"/>
      <c r="W102" s="3"/>
      <c r="X102" s="3"/>
      <c r="Y102" s="3"/>
      <c r="Z102" s="3"/>
      <c r="AA102" s="3"/>
      <c r="AB102" s="3"/>
      <c r="AC102" s="3"/>
      <c r="AD102" s="3"/>
      <c r="AE102" s="3"/>
    </row>
    <row r="103" spans="1:31" ht="15" x14ac:dyDescent="0.25">
      <c r="A103" s="3"/>
      <c r="B103" s="14"/>
      <c r="C103" s="18" t="s">
        <v>146</v>
      </c>
      <c r="D103" s="14"/>
      <c r="E103" s="14"/>
      <c r="F103" s="14"/>
      <c r="G103" s="14"/>
      <c r="H103" s="14"/>
      <c r="I103" s="14"/>
      <c r="J103" s="14"/>
      <c r="K103" s="3"/>
      <c r="L103" s="3"/>
      <c r="M103" s="3"/>
      <c r="N103" s="3"/>
      <c r="O103" s="3"/>
      <c r="P103" s="3"/>
      <c r="Q103" s="3"/>
      <c r="R103" s="3"/>
      <c r="S103" s="3"/>
      <c r="T103" s="3"/>
      <c r="U103" s="3"/>
      <c r="V103" s="3"/>
      <c r="W103" s="3"/>
      <c r="X103" s="3"/>
      <c r="Y103" s="3"/>
      <c r="Z103" s="3"/>
      <c r="AA103" s="3"/>
      <c r="AB103" s="3"/>
      <c r="AC103" s="3"/>
      <c r="AD103" s="3"/>
      <c r="AE103" s="3"/>
    </row>
    <row r="104" spans="1:31" ht="5.0999999999999996" customHeight="1" thickBot="1" x14ac:dyDescent="0.25">
      <c r="A104" s="3"/>
      <c r="B104" s="14"/>
      <c r="C104" s="14"/>
      <c r="D104" s="14"/>
      <c r="E104" s="14"/>
      <c r="F104" s="14"/>
      <c r="G104" s="14"/>
      <c r="H104" s="14"/>
      <c r="I104" s="14"/>
      <c r="J104" s="14"/>
      <c r="K104" s="3"/>
      <c r="L104" s="3"/>
      <c r="M104" s="3"/>
      <c r="N104" s="3"/>
      <c r="O104" s="3"/>
      <c r="P104" s="3"/>
      <c r="Q104" s="3"/>
      <c r="R104" s="3"/>
      <c r="S104" s="3"/>
      <c r="T104" s="3"/>
      <c r="U104" s="3"/>
      <c r="V104" s="3"/>
      <c r="W104" s="3"/>
      <c r="X104" s="3"/>
      <c r="Y104" s="3"/>
      <c r="Z104" s="3"/>
      <c r="AA104" s="3"/>
      <c r="AB104" s="3"/>
      <c r="AC104" s="3"/>
      <c r="AD104" s="3"/>
      <c r="AE104" s="3"/>
    </row>
    <row r="105" spans="1:31" ht="15" thickBot="1" x14ac:dyDescent="0.25">
      <c r="A105" s="3"/>
      <c r="B105" s="14"/>
      <c r="C105" s="57"/>
      <c r="D105" s="58"/>
      <c r="E105" s="14"/>
      <c r="F105" s="14"/>
      <c r="G105" s="14"/>
      <c r="H105" s="14"/>
      <c r="I105" s="14"/>
      <c r="J105" s="14"/>
      <c r="K105" s="3"/>
      <c r="L105" s="3"/>
      <c r="M105" s="3"/>
      <c r="N105" s="3"/>
      <c r="O105" s="3"/>
      <c r="P105" s="3"/>
      <c r="Q105" s="3"/>
      <c r="R105" s="3"/>
      <c r="S105" s="3"/>
      <c r="T105" s="3"/>
      <c r="U105" s="3"/>
      <c r="V105" s="3"/>
      <c r="W105" s="3"/>
      <c r="X105" s="3"/>
      <c r="Y105" s="3"/>
      <c r="Z105" s="3"/>
      <c r="AA105" s="3"/>
      <c r="AB105" s="3"/>
      <c r="AC105" s="3"/>
      <c r="AD105" s="3"/>
      <c r="AE105" s="3"/>
    </row>
    <row r="106" spans="1:31" x14ac:dyDescent="0.2">
      <c r="A106" s="3"/>
      <c r="B106" s="14"/>
      <c r="C106" s="14"/>
      <c r="D106" s="14"/>
      <c r="E106" s="14"/>
      <c r="F106" s="14"/>
      <c r="G106" s="14"/>
      <c r="H106" s="14"/>
      <c r="I106" s="14"/>
      <c r="J106" s="14"/>
      <c r="K106" s="3"/>
      <c r="L106" s="3"/>
      <c r="M106" s="3"/>
      <c r="N106" s="3"/>
      <c r="O106" s="3"/>
      <c r="P106" s="3"/>
      <c r="Q106" s="3"/>
      <c r="R106" s="3"/>
      <c r="S106" s="3"/>
      <c r="T106" s="3"/>
      <c r="U106" s="3"/>
      <c r="V106" s="3"/>
      <c r="W106" s="3"/>
      <c r="X106" s="3"/>
      <c r="Y106" s="3"/>
      <c r="Z106" s="3"/>
      <c r="AA106" s="3"/>
      <c r="AB106" s="3"/>
      <c r="AC106" s="3"/>
      <c r="AD106" s="3"/>
      <c r="AE106" s="3"/>
    </row>
    <row r="107" spans="1:31" x14ac:dyDescent="0.2">
      <c r="A107" s="3"/>
      <c r="B107" s="14"/>
      <c r="C107" s="14" t="str">
        <f>IF(C105="Ja","Beschrijf de certificerende/reviewende instelling (zoals consultant, accountant, Tüv Rheinland).","")</f>
        <v/>
      </c>
      <c r="D107" s="14"/>
      <c r="E107" s="14"/>
      <c r="F107" s="14"/>
      <c r="G107" s="14"/>
      <c r="H107" s="14"/>
      <c r="I107" s="14"/>
      <c r="J107" s="14"/>
      <c r="K107" s="3"/>
      <c r="L107" s="3"/>
      <c r="M107" s="3"/>
      <c r="N107" s="3"/>
      <c r="O107" s="3"/>
      <c r="P107" s="3"/>
      <c r="Q107" s="3"/>
      <c r="R107" s="3"/>
      <c r="S107" s="3"/>
      <c r="T107" s="3"/>
      <c r="U107" s="3"/>
      <c r="V107" s="3"/>
      <c r="W107" s="3"/>
      <c r="X107" s="3"/>
      <c r="Y107" s="3"/>
      <c r="Z107" s="3"/>
      <c r="AA107" s="3"/>
      <c r="AB107" s="3"/>
      <c r="AC107" s="3"/>
      <c r="AD107" s="3"/>
      <c r="AE107" s="3"/>
    </row>
    <row r="108" spans="1:31" ht="5.0999999999999996" customHeight="1" thickBot="1" x14ac:dyDescent="0.25">
      <c r="A108" s="3"/>
      <c r="B108" s="14"/>
      <c r="C108" s="14"/>
      <c r="D108" s="14"/>
      <c r="E108" s="14"/>
      <c r="F108" s="14"/>
      <c r="G108" s="14"/>
      <c r="H108" s="14"/>
      <c r="I108" s="14"/>
      <c r="J108" s="14"/>
      <c r="K108" s="3"/>
      <c r="L108" s="3"/>
      <c r="M108" s="3"/>
      <c r="N108" s="3"/>
      <c r="O108" s="3"/>
      <c r="P108" s="3"/>
      <c r="Q108" s="3"/>
      <c r="R108" s="3"/>
      <c r="S108" s="3"/>
      <c r="T108" s="3"/>
      <c r="U108" s="3"/>
      <c r="V108" s="3"/>
      <c r="W108" s="3"/>
      <c r="X108" s="3"/>
      <c r="Y108" s="3"/>
      <c r="Z108" s="3"/>
      <c r="AA108" s="3"/>
      <c r="AB108" s="3"/>
      <c r="AC108" s="3"/>
      <c r="AD108" s="3"/>
      <c r="AE108" s="3"/>
    </row>
    <row r="109" spans="1:31" ht="15" customHeight="1" thickBot="1" x14ac:dyDescent="0.25">
      <c r="A109" s="3"/>
      <c r="B109" s="14"/>
      <c r="C109" s="55"/>
      <c r="D109" s="55"/>
      <c r="E109" s="55"/>
      <c r="F109" s="55"/>
      <c r="G109" s="55"/>
      <c r="H109" s="55"/>
      <c r="I109" s="55"/>
      <c r="J109" s="14"/>
      <c r="K109" s="3"/>
      <c r="L109" s="3"/>
      <c r="M109" s="3"/>
      <c r="N109" s="3"/>
      <c r="O109" s="3"/>
      <c r="P109" s="3"/>
      <c r="Q109" s="3"/>
      <c r="R109" s="3"/>
      <c r="S109" s="3"/>
      <c r="T109" s="3"/>
      <c r="U109" s="3"/>
      <c r="V109" s="3"/>
      <c r="W109" s="3"/>
      <c r="X109" s="3"/>
      <c r="Y109" s="3"/>
      <c r="Z109" s="3"/>
      <c r="AA109" s="3"/>
      <c r="AB109" s="3"/>
      <c r="AC109" s="3"/>
      <c r="AD109" s="3"/>
      <c r="AE109" s="3"/>
    </row>
    <row r="110" spans="1:31" x14ac:dyDescent="0.2">
      <c r="A110" s="3"/>
      <c r="B110" s="14"/>
      <c r="C110" s="14"/>
      <c r="D110" s="14"/>
      <c r="E110" s="14"/>
      <c r="F110" s="14"/>
      <c r="G110" s="14"/>
      <c r="H110" s="14"/>
      <c r="I110" s="14"/>
      <c r="J110" s="14"/>
      <c r="K110" s="3"/>
      <c r="L110" s="3"/>
      <c r="M110" s="3"/>
      <c r="N110" s="3"/>
      <c r="O110" s="3"/>
      <c r="P110" s="3"/>
      <c r="Q110" s="3"/>
      <c r="R110" s="3"/>
      <c r="S110" s="3"/>
      <c r="T110" s="3"/>
      <c r="U110" s="3"/>
      <c r="V110" s="3"/>
      <c r="W110" s="3"/>
      <c r="X110" s="3"/>
      <c r="Y110" s="3"/>
      <c r="Z110" s="3"/>
      <c r="AA110" s="3"/>
      <c r="AB110" s="3"/>
      <c r="AC110" s="3"/>
      <c r="AD110" s="3"/>
      <c r="AE110" s="3"/>
    </row>
    <row r="111" spans="1:31" x14ac:dyDescent="0.2">
      <c r="A111" s="3"/>
      <c r="B111" s="14"/>
      <c r="C111" s="14" t="str">
        <f>IF(C105="Ja","Wat is de mate van zekerheid (beperkt of redelijk, limited assurance/reasonable assurance?)","")</f>
        <v/>
      </c>
      <c r="D111" s="14"/>
      <c r="E111" s="14"/>
      <c r="F111" s="14"/>
      <c r="G111" s="14"/>
      <c r="H111" s="14"/>
      <c r="I111" s="14"/>
      <c r="J111" s="14"/>
      <c r="K111" s="3"/>
      <c r="L111" s="3"/>
      <c r="M111" s="3"/>
      <c r="N111" s="3"/>
      <c r="O111" s="3"/>
      <c r="P111" s="3"/>
      <c r="Q111" s="3"/>
      <c r="R111" s="3"/>
      <c r="S111" s="3"/>
      <c r="T111" s="3"/>
      <c r="U111" s="3"/>
      <c r="V111" s="3"/>
      <c r="W111" s="3"/>
      <c r="X111" s="3"/>
      <c r="Y111" s="3"/>
      <c r="Z111" s="3"/>
      <c r="AA111" s="3"/>
      <c r="AB111" s="3"/>
      <c r="AC111" s="3"/>
      <c r="AD111" s="3"/>
      <c r="AE111" s="3"/>
    </row>
    <row r="112" spans="1:31" ht="5.0999999999999996" customHeight="1" thickBot="1" x14ac:dyDescent="0.25">
      <c r="A112" s="3"/>
      <c r="B112" s="14"/>
      <c r="C112" s="14"/>
      <c r="D112" s="14"/>
      <c r="E112" s="14"/>
      <c r="F112" s="14"/>
      <c r="G112" s="14"/>
      <c r="H112" s="14"/>
      <c r="I112" s="14"/>
      <c r="J112" s="14"/>
      <c r="K112" s="3"/>
      <c r="L112" s="3"/>
      <c r="M112" s="3"/>
      <c r="N112" s="3"/>
      <c r="O112" s="3"/>
      <c r="P112" s="3"/>
      <c r="Q112" s="3"/>
      <c r="R112" s="3"/>
      <c r="S112" s="3"/>
      <c r="T112" s="3"/>
      <c r="U112" s="3"/>
      <c r="V112" s="3"/>
      <c r="W112" s="3"/>
      <c r="X112" s="3"/>
      <c r="Y112" s="3"/>
      <c r="Z112" s="3"/>
      <c r="AA112" s="3"/>
      <c r="AB112" s="3"/>
      <c r="AC112" s="3"/>
      <c r="AD112" s="3"/>
      <c r="AE112" s="3"/>
    </row>
    <row r="113" spans="1:31" ht="15" thickBot="1" x14ac:dyDescent="0.25">
      <c r="A113" s="3"/>
      <c r="B113" s="14"/>
      <c r="C113" s="55"/>
      <c r="D113" s="55"/>
      <c r="E113" s="55"/>
      <c r="F113" s="55"/>
      <c r="G113" s="55"/>
      <c r="H113" s="14"/>
      <c r="I113" s="14"/>
      <c r="J113" s="14"/>
      <c r="K113" s="3"/>
      <c r="L113" s="3"/>
      <c r="M113" s="3"/>
      <c r="N113" s="3"/>
      <c r="O113" s="3"/>
      <c r="P113" s="3"/>
      <c r="Q113" s="3"/>
      <c r="R113" s="3"/>
      <c r="S113" s="3"/>
      <c r="T113" s="3"/>
      <c r="U113" s="3"/>
      <c r="V113" s="3"/>
      <c r="W113" s="3"/>
      <c r="X113" s="3"/>
      <c r="Y113" s="3"/>
      <c r="Z113" s="3"/>
      <c r="AA113" s="3"/>
      <c r="AB113" s="3"/>
      <c r="AC113" s="3"/>
      <c r="AD113" s="3"/>
      <c r="AE113" s="3"/>
    </row>
    <row r="114" spans="1:31" ht="30" customHeight="1" x14ac:dyDescent="0.2">
      <c r="A114" s="3"/>
      <c r="B114" s="14"/>
      <c r="C114" s="14"/>
      <c r="D114" s="14"/>
      <c r="E114" s="14"/>
      <c r="F114" s="14"/>
      <c r="G114" s="14"/>
      <c r="H114" s="14"/>
      <c r="I114" s="14"/>
      <c r="J114" s="14"/>
      <c r="K114" s="3"/>
      <c r="L114" s="3"/>
      <c r="M114" s="3"/>
      <c r="N114" s="3"/>
      <c r="O114" s="3"/>
      <c r="P114" s="3"/>
      <c r="Q114" s="3"/>
      <c r="R114" s="3"/>
      <c r="S114" s="3"/>
      <c r="T114" s="3"/>
      <c r="U114" s="3"/>
      <c r="V114" s="3"/>
      <c r="W114" s="3"/>
      <c r="X114" s="3"/>
      <c r="Y114" s="3"/>
      <c r="Z114" s="3"/>
      <c r="AA114" s="3"/>
      <c r="AB114" s="3"/>
      <c r="AC114" s="3"/>
      <c r="AD114" s="3"/>
      <c r="AE114" s="3"/>
    </row>
    <row r="115" spans="1:31" ht="15" x14ac:dyDescent="0.25">
      <c r="A115" s="3"/>
      <c r="B115" s="14"/>
      <c r="C115" s="18" t="s">
        <v>147</v>
      </c>
      <c r="D115" s="14"/>
      <c r="E115" s="14"/>
      <c r="F115" s="14"/>
      <c r="G115" s="14"/>
      <c r="H115" s="14"/>
      <c r="I115" s="14"/>
      <c r="J115" s="14"/>
      <c r="K115" s="3"/>
      <c r="L115" s="3"/>
      <c r="M115" s="3"/>
      <c r="N115" s="3"/>
      <c r="O115" s="3"/>
      <c r="P115" s="3"/>
      <c r="Q115" s="3"/>
      <c r="R115" s="3"/>
      <c r="S115" s="3"/>
      <c r="T115" s="3"/>
      <c r="U115" s="3"/>
      <c r="V115" s="3"/>
      <c r="W115" s="3"/>
      <c r="X115" s="3"/>
      <c r="Y115" s="3"/>
      <c r="Z115" s="3"/>
      <c r="AA115" s="3"/>
      <c r="AB115" s="3"/>
      <c r="AC115" s="3"/>
      <c r="AD115" s="3"/>
      <c r="AE115" s="3"/>
    </row>
    <row r="116" spans="1:31" ht="5.0999999999999996" customHeight="1" x14ac:dyDescent="0.2">
      <c r="A116" s="3"/>
      <c r="B116" s="14"/>
      <c r="C116" s="14"/>
      <c r="D116" s="14"/>
      <c r="E116" s="14"/>
      <c r="F116" s="14"/>
      <c r="G116" s="14"/>
      <c r="H116" s="14"/>
      <c r="I116" s="14"/>
      <c r="J116" s="14"/>
      <c r="K116" s="3"/>
      <c r="L116" s="3"/>
      <c r="M116" s="3"/>
      <c r="N116" s="3"/>
      <c r="O116" s="3"/>
      <c r="P116" s="3"/>
      <c r="Q116" s="3"/>
      <c r="R116" s="3"/>
      <c r="S116" s="3"/>
      <c r="T116" s="3"/>
      <c r="U116" s="3"/>
      <c r="V116" s="3"/>
      <c r="W116" s="3"/>
      <c r="X116" s="3"/>
      <c r="Y116" s="3"/>
      <c r="Z116" s="3"/>
      <c r="AA116" s="3"/>
      <c r="AB116" s="3"/>
      <c r="AC116" s="3"/>
      <c r="AD116" s="3"/>
      <c r="AE116" s="3"/>
    </row>
    <row r="117" spans="1:31" x14ac:dyDescent="0.2">
      <c r="A117" s="3"/>
      <c r="B117" s="14"/>
      <c r="C117" s="14"/>
      <c r="D117" s="14" t="s">
        <v>148</v>
      </c>
      <c r="E117" s="14"/>
      <c r="F117" s="14"/>
      <c r="G117" s="14"/>
      <c r="H117" s="14" t="s">
        <v>149</v>
      </c>
      <c r="I117" s="14"/>
      <c r="J117" s="14"/>
      <c r="K117" s="3"/>
      <c r="L117" s="3"/>
      <c r="M117" s="3"/>
      <c r="N117" s="3"/>
      <c r="O117" s="3"/>
      <c r="P117" s="3"/>
      <c r="Q117" s="3"/>
      <c r="R117" s="3"/>
      <c r="S117" s="3"/>
      <c r="T117" s="3"/>
      <c r="U117" s="3"/>
      <c r="V117" s="3"/>
      <c r="W117" s="3"/>
      <c r="X117" s="3"/>
      <c r="Y117" s="3"/>
      <c r="Z117" s="3"/>
      <c r="AA117" s="3"/>
      <c r="AB117" s="3"/>
      <c r="AC117" s="3"/>
      <c r="AD117" s="3"/>
      <c r="AE117" s="3"/>
    </row>
    <row r="118" spans="1:31" ht="5.0999999999999996" customHeight="1" x14ac:dyDescent="0.2">
      <c r="A118" s="3"/>
      <c r="B118" s="14"/>
      <c r="C118" s="14"/>
      <c r="D118" s="14"/>
      <c r="E118" s="14"/>
      <c r="F118" s="14"/>
      <c r="G118" s="14"/>
      <c r="H118" s="14"/>
      <c r="I118" s="14"/>
      <c r="J118" s="14"/>
      <c r="K118" s="3"/>
      <c r="L118" s="3"/>
      <c r="M118" s="3"/>
      <c r="N118" s="3"/>
      <c r="O118" s="3"/>
      <c r="P118" s="3"/>
      <c r="Q118" s="3"/>
      <c r="R118" s="3"/>
      <c r="S118" s="3"/>
      <c r="T118" s="3"/>
      <c r="U118" s="3"/>
      <c r="V118" s="3"/>
      <c r="W118" s="3"/>
      <c r="X118" s="3"/>
      <c r="Y118" s="3"/>
      <c r="Z118" s="3"/>
      <c r="AA118" s="3"/>
      <c r="AB118" s="3"/>
      <c r="AC118" s="3"/>
      <c r="AD118" s="3"/>
      <c r="AE118" s="3"/>
    </row>
    <row r="119" spans="1:31" x14ac:dyDescent="0.2">
      <c r="A119" s="3"/>
      <c r="B119" s="14"/>
      <c r="C119" s="14"/>
      <c r="D119" s="14" t="s">
        <v>150</v>
      </c>
      <c r="E119" s="14"/>
      <c r="F119" s="14"/>
      <c r="G119" s="14"/>
      <c r="H119" s="14" t="s">
        <v>151</v>
      </c>
      <c r="I119" s="14"/>
      <c r="J119" s="14"/>
      <c r="K119" s="3"/>
      <c r="L119" s="3"/>
      <c r="M119" s="3"/>
      <c r="N119" s="3"/>
      <c r="O119" s="3"/>
      <c r="P119" s="3"/>
      <c r="Q119" s="3"/>
      <c r="R119" s="3"/>
      <c r="S119" s="3"/>
      <c r="T119" s="3"/>
      <c r="U119" s="3"/>
      <c r="V119" s="3"/>
      <c r="W119" s="3"/>
      <c r="X119" s="3"/>
      <c r="Y119" s="3"/>
      <c r="Z119" s="3"/>
      <c r="AA119" s="3"/>
      <c r="AB119" s="3"/>
      <c r="AC119" s="3"/>
      <c r="AD119" s="3"/>
      <c r="AE119" s="3"/>
    </row>
    <row r="120" spans="1:31" ht="5.0999999999999996" customHeight="1" x14ac:dyDescent="0.2">
      <c r="A120" s="3"/>
      <c r="B120" s="14"/>
      <c r="C120" s="14"/>
      <c r="D120" s="14"/>
      <c r="E120" s="14"/>
      <c r="F120" s="14"/>
      <c r="G120" s="14"/>
      <c r="H120" s="14"/>
      <c r="I120" s="14"/>
      <c r="J120" s="14"/>
      <c r="K120" s="3"/>
      <c r="L120" s="3"/>
      <c r="M120" s="3"/>
      <c r="N120" s="3"/>
      <c r="O120" s="3"/>
      <c r="P120" s="3"/>
      <c r="Q120" s="3"/>
      <c r="R120" s="3"/>
      <c r="S120" s="3"/>
      <c r="T120" s="3"/>
      <c r="U120" s="3"/>
      <c r="V120" s="3"/>
      <c r="W120" s="3"/>
      <c r="X120" s="3"/>
      <c r="Y120" s="3"/>
      <c r="Z120" s="3"/>
      <c r="AA120" s="3"/>
      <c r="AB120" s="3"/>
      <c r="AC120" s="3"/>
      <c r="AD120" s="3"/>
      <c r="AE120" s="3"/>
    </row>
    <row r="121" spans="1:31" x14ac:dyDescent="0.2">
      <c r="A121" s="3"/>
      <c r="B121" s="14"/>
      <c r="C121" s="14"/>
      <c r="D121" s="14" t="s">
        <v>152</v>
      </c>
      <c r="E121" s="14"/>
      <c r="F121" s="14"/>
      <c r="G121" s="14"/>
      <c r="H121" s="14" t="s">
        <v>139</v>
      </c>
      <c r="I121" s="14"/>
      <c r="J121" s="14"/>
      <c r="K121" s="3"/>
      <c r="L121" s="3"/>
      <c r="M121" s="3"/>
      <c r="N121" s="3"/>
      <c r="O121" s="3"/>
      <c r="P121" s="3"/>
      <c r="Q121" s="3"/>
      <c r="R121" s="3"/>
      <c r="S121" s="3"/>
      <c r="T121" s="3"/>
      <c r="U121" s="3"/>
      <c r="V121" s="3"/>
      <c r="W121" s="3"/>
      <c r="X121" s="3"/>
      <c r="Y121" s="3"/>
      <c r="Z121" s="3"/>
      <c r="AA121" s="3"/>
      <c r="AB121" s="3"/>
      <c r="AC121" s="3"/>
      <c r="AD121" s="3"/>
      <c r="AE121" s="3"/>
    </row>
    <row r="122" spans="1:31" ht="5.0999999999999996" customHeight="1" thickBot="1" x14ac:dyDescent="0.25">
      <c r="A122" s="3"/>
      <c r="B122" s="14"/>
      <c r="C122" s="14"/>
      <c r="D122" s="14"/>
      <c r="E122" s="14"/>
      <c r="F122" s="14"/>
      <c r="G122" s="14"/>
      <c r="H122" s="14"/>
      <c r="I122" s="14"/>
      <c r="J122" s="14"/>
      <c r="K122" s="3"/>
      <c r="L122" s="3"/>
      <c r="M122" s="3"/>
      <c r="N122" s="3"/>
      <c r="O122" s="3"/>
      <c r="P122" s="3"/>
      <c r="Q122" s="3"/>
      <c r="R122" s="3"/>
      <c r="S122" s="3"/>
      <c r="T122" s="3"/>
      <c r="U122" s="3"/>
      <c r="V122" s="3"/>
      <c r="W122" s="3"/>
      <c r="X122" s="3"/>
      <c r="Y122" s="3"/>
      <c r="Z122" s="3"/>
      <c r="AA122" s="3"/>
      <c r="AB122" s="3"/>
      <c r="AC122" s="3"/>
      <c r="AD122" s="3"/>
      <c r="AE122" s="3"/>
    </row>
    <row r="123" spans="1:31" ht="15" thickBot="1" x14ac:dyDescent="0.25">
      <c r="A123" s="3"/>
      <c r="B123" s="14"/>
      <c r="C123" s="14"/>
      <c r="D123" s="14" t="s">
        <v>153</v>
      </c>
      <c r="E123" s="14"/>
      <c r="F123" s="14"/>
      <c r="G123" s="14"/>
      <c r="H123" s="55"/>
      <c r="I123" s="55"/>
      <c r="J123" s="14"/>
      <c r="K123" s="3"/>
      <c r="L123" s="3"/>
      <c r="M123" s="3"/>
      <c r="N123" s="3"/>
      <c r="O123" s="3"/>
      <c r="P123" s="3"/>
      <c r="Q123" s="3"/>
      <c r="R123" s="3"/>
      <c r="S123" s="3"/>
      <c r="T123" s="3"/>
      <c r="U123" s="3"/>
      <c r="V123" s="3"/>
      <c r="W123" s="3"/>
      <c r="X123" s="3"/>
      <c r="Y123" s="3"/>
      <c r="Z123" s="3"/>
      <c r="AA123" s="3"/>
      <c r="AB123" s="3"/>
      <c r="AC123" s="3"/>
      <c r="AD123" s="3"/>
      <c r="AE123" s="3"/>
    </row>
    <row r="124" spans="1:31" ht="5.0999999999999996" customHeight="1" thickBot="1" x14ac:dyDescent="0.25">
      <c r="A124" s="3"/>
      <c r="B124" s="14"/>
      <c r="C124" s="14"/>
      <c r="D124" s="14"/>
      <c r="E124" s="14"/>
      <c r="F124" s="14"/>
      <c r="G124" s="14"/>
      <c r="H124" s="14"/>
      <c r="I124" s="14"/>
      <c r="J124" s="14"/>
      <c r="K124" s="3"/>
      <c r="L124" s="3"/>
      <c r="M124" s="3"/>
      <c r="N124" s="3"/>
      <c r="O124" s="3"/>
      <c r="P124" s="3"/>
      <c r="Q124" s="3"/>
      <c r="R124" s="3"/>
      <c r="S124" s="3"/>
      <c r="T124" s="3"/>
      <c r="U124" s="3"/>
      <c r="V124" s="3"/>
      <c r="W124" s="3"/>
      <c r="X124" s="3"/>
      <c r="Y124" s="3"/>
      <c r="Z124" s="3"/>
      <c r="AA124" s="3"/>
      <c r="AB124" s="3"/>
      <c r="AC124" s="3"/>
      <c r="AD124" s="3"/>
      <c r="AE124" s="3"/>
    </row>
    <row r="125" spans="1:31" ht="15" thickBot="1" x14ac:dyDescent="0.25">
      <c r="A125" s="3"/>
      <c r="B125" s="14"/>
      <c r="C125" s="14"/>
      <c r="D125" s="14" t="s">
        <v>154</v>
      </c>
      <c r="E125" s="14"/>
      <c r="F125" s="14"/>
      <c r="G125" s="14"/>
      <c r="H125" s="55"/>
      <c r="I125" s="55"/>
      <c r="J125" s="14"/>
      <c r="K125" s="3"/>
      <c r="L125" s="3"/>
      <c r="M125" s="3"/>
      <c r="N125" s="3"/>
      <c r="O125" s="3"/>
      <c r="P125" s="3"/>
      <c r="Q125" s="3"/>
      <c r="R125" s="3"/>
      <c r="S125" s="3"/>
      <c r="T125" s="3"/>
      <c r="U125" s="3"/>
      <c r="V125" s="3"/>
      <c r="W125" s="3"/>
      <c r="X125" s="3"/>
      <c r="Y125" s="3"/>
      <c r="Z125" s="3"/>
      <c r="AA125" s="3"/>
      <c r="AB125" s="3"/>
      <c r="AC125" s="3"/>
      <c r="AD125" s="3"/>
      <c r="AE125" s="3"/>
    </row>
    <row r="126" spans="1:31" ht="30" customHeight="1" x14ac:dyDescent="0.2">
      <c r="A126" s="3"/>
      <c r="B126" s="14"/>
      <c r="C126" s="14"/>
      <c r="D126" s="14"/>
      <c r="E126" s="14"/>
      <c r="F126" s="14"/>
      <c r="G126" s="14"/>
      <c r="H126" s="14"/>
      <c r="I126" s="14"/>
      <c r="J126" s="14"/>
      <c r="K126" s="3"/>
      <c r="L126" s="3"/>
      <c r="M126" s="3"/>
      <c r="N126" s="3"/>
      <c r="O126" s="3"/>
      <c r="P126" s="3"/>
      <c r="Q126" s="3"/>
      <c r="R126" s="3"/>
      <c r="S126" s="3"/>
      <c r="T126" s="3"/>
      <c r="U126" s="3"/>
      <c r="V126" s="3"/>
      <c r="W126" s="3"/>
      <c r="X126" s="3"/>
      <c r="Y126" s="3"/>
      <c r="Z126" s="3"/>
      <c r="AA126" s="3"/>
      <c r="AB126" s="3"/>
      <c r="AC126" s="3"/>
      <c r="AD126" s="3"/>
      <c r="AE126" s="3"/>
    </row>
    <row r="127" spans="1:31" ht="15" x14ac:dyDescent="0.25">
      <c r="A127" s="3"/>
      <c r="B127" s="14"/>
      <c r="C127" s="18" t="s">
        <v>155</v>
      </c>
      <c r="D127" s="14"/>
      <c r="E127" s="14"/>
      <c r="F127" s="14"/>
      <c r="G127" s="14"/>
      <c r="H127" s="14"/>
      <c r="I127" s="14"/>
      <c r="J127" s="14"/>
      <c r="K127" s="3"/>
      <c r="L127" s="3"/>
      <c r="M127" s="3"/>
      <c r="N127" s="3"/>
      <c r="O127" s="3"/>
      <c r="P127" s="3"/>
      <c r="Q127" s="3"/>
      <c r="R127" s="3"/>
      <c r="S127" s="3"/>
      <c r="T127" s="3"/>
      <c r="U127" s="3"/>
      <c r="V127" s="3"/>
      <c r="W127" s="3"/>
      <c r="X127" s="3"/>
      <c r="Y127" s="3"/>
      <c r="Z127" s="3"/>
      <c r="AA127" s="3"/>
      <c r="AB127" s="3"/>
      <c r="AC127" s="3"/>
      <c r="AD127" s="3"/>
      <c r="AE127" s="3"/>
    </row>
    <row r="128" spans="1:31" ht="5.0999999999999996" customHeight="1" thickBot="1" x14ac:dyDescent="0.25">
      <c r="A128" s="3"/>
      <c r="B128" s="14"/>
      <c r="C128" s="14"/>
      <c r="D128" s="14"/>
      <c r="E128" s="14"/>
      <c r="F128" s="14"/>
      <c r="G128" s="14"/>
      <c r="H128" s="14"/>
      <c r="I128" s="14"/>
      <c r="J128" s="14"/>
      <c r="K128" s="3"/>
      <c r="L128" s="3"/>
      <c r="M128" s="3"/>
      <c r="N128" s="3"/>
      <c r="O128" s="3"/>
      <c r="P128" s="3"/>
      <c r="Q128" s="3"/>
      <c r="R128" s="3"/>
      <c r="S128" s="3"/>
      <c r="T128" s="3"/>
      <c r="U128" s="3"/>
      <c r="V128" s="3"/>
      <c r="W128" s="3"/>
      <c r="X128" s="3"/>
      <c r="Y128" s="3"/>
      <c r="Z128" s="3"/>
      <c r="AA128" s="3"/>
      <c r="AB128" s="3"/>
      <c r="AC128" s="3"/>
      <c r="AD128" s="3"/>
      <c r="AE128" s="3"/>
    </row>
    <row r="129" spans="1:31" ht="150" customHeight="1" thickBot="1" x14ac:dyDescent="0.25">
      <c r="A129" s="3"/>
      <c r="B129" s="14"/>
      <c r="C129" s="55"/>
      <c r="D129" s="55"/>
      <c r="E129" s="55"/>
      <c r="F129" s="55"/>
      <c r="G129" s="55"/>
      <c r="H129" s="55"/>
      <c r="I129" s="55"/>
      <c r="J129" s="14"/>
      <c r="K129" s="3"/>
      <c r="L129" s="3"/>
      <c r="M129" s="3"/>
      <c r="N129" s="3"/>
      <c r="O129" s="3"/>
      <c r="P129" s="3"/>
      <c r="Q129" s="3"/>
      <c r="R129" s="3"/>
      <c r="S129" s="3"/>
      <c r="T129" s="3"/>
      <c r="U129" s="3"/>
      <c r="V129" s="3"/>
      <c r="W129" s="3"/>
      <c r="X129" s="3"/>
      <c r="Y129" s="3"/>
      <c r="Z129" s="3"/>
      <c r="AA129" s="3"/>
      <c r="AB129" s="3"/>
      <c r="AC129" s="3"/>
      <c r="AD129" s="3"/>
      <c r="AE129" s="3"/>
    </row>
    <row r="130" spans="1:31" ht="30" customHeight="1" x14ac:dyDescent="0.2">
      <c r="A130" s="3"/>
      <c r="B130" s="14"/>
      <c r="C130" s="14"/>
      <c r="D130" s="14"/>
      <c r="E130" s="14"/>
      <c r="F130" s="14"/>
      <c r="G130" s="14"/>
      <c r="H130" s="14"/>
      <c r="I130" s="14"/>
      <c r="J130" s="14"/>
      <c r="K130" s="3"/>
      <c r="L130" s="3"/>
      <c r="M130" s="3"/>
      <c r="N130" s="3"/>
      <c r="O130" s="3"/>
      <c r="P130" s="3"/>
      <c r="Q130" s="3"/>
      <c r="R130" s="3"/>
      <c r="S130" s="3"/>
      <c r="T130" s="3"/>
      <c r="U130" s="3"/>
      <c r="V130" s="3"/>
      <c r="W130" s="3"/>
      <c r="X130" s="3"/>
      <c r="Y130" s="3"/>
      <c r="Z130" s="3"/>
      <c r="AA130" s="3"/>
      <c r="AB130" s="3"/>
      <c r="AC130" s="3"/>
      <c r="AD130" s="3"/>
      <c r="AE130" s="3"/>
    </row>
    <row r="131" spans="1:31" ht="15" x14ac:dyDescent="0.25">
      <c r="A131" s="3"/>
      <c r="B131" s="14"/>
      <c r="C131" s="18" t="s">
        <v>156</v>
      </c>
      <c r="D131" s="14"/>
      <c r="E131" s="14"/>
      <c r="F131" s="14"/>
      <c r="G131" s="14"/>
      <c r="H131" s="14"/>
      <c r="I131" s="14"/>
      <c r="J131" s="14"/>
      <c r="K131" s="3"/>
      <c r="L131" s="3"/>
      <c r="M131" s="3"/>
      <c r="N131" s="3"/>
      <c r="O131" s="3"/>
      <c r="P131" s="3"/>
      <c r="Q131" s="3"/>
      <c r="R131" s="3"/>
      <c r="S131" s="3"/>
      <c r="T131" s="3"/>
      <c r="U131" s="3"/>
      <c r="V131" s="3"/>
      <c r="W131" s="3"/>
      <c r="X131" s="3"/>
      <c r="Y131" s="3"/>
      <c r="Z131" s="3"/>
      <c r="AA131" s="3"/>
      <c r="AB131" s="3"/>
      <c r="AC131" s="3"/>
      <c r="AD131" s="3"/>
      <c r="AE131" s="3"/>
    </row>
    <row r="132" spans="1:31" ht="15" x14ac:dyDescent="0.25">
      <c r="A132" s="3"/>
      <c r="B132" s="14"/>
      <c r="C132" s="18" t="s">
        <v>157</v>
      </c>
      <c r="D132" s="14"/>
      <c r="E132" s="14"/>
      <c r="F132" s="14"/>
      <c r="G132" s="14"/>
      <c r="H132" s="14"/>
      <c r="I132" s="14"/>
      <c r="J132" s="14"/>
      <c r="K132" s="3"/>
      <c r="L132" s="3"/>
      <c r="M132" s="3"/>
      <c r="N132" s="3"/>
      <c r="O132" s="3"/>
      <c r="P132" s="3"/>
      <c r="Q132" s="3"/>
      <c r="R132" s="3"/>
      <c r="S132" s="3"/>
      <c r="T132" s="3"/>
      <c r="U132" s="3"/>
      <c r="V132" s="3"/>
      <c r="W132" s="3"/>
      <c r="X132" s="3"/>
      <c r="Y132" s="3"/>
      <c r="Z132" s="3"/>
      <c r="AA132" s="3"/>
      <c r="AB132" s="3"/>
      <c r="AC132" s="3"/>
      <c r="AD132" s="3"/>
      <c r="AE132" s="3"/>
    </row>
    <row r="133" spans="1:31" ht="5.0999999999999996" customHeight="1" thickBot="1" x14ac:dyDescent="0.25">
      <c r="A133" s="3"/>
      <c r="B133" s="14"/>
      <c r="C133" s="14"/>
      <c r="D133" s="14"/>
      <c r="E133" s="14"/>
      <c r="F133" s="14"/>
      <c r="G133" s="14"/>
      <c r="H133" s="14"/>
      <c r="I133" s="14"/>
      <c r="J133" s="14"/>
      <c r="K133" s="3"/>
      <c r="L133" s="3"/>
      <c r="M133" s="3"/>
      <c r="N133" s="3"/>
      <c r="O133" s="3"/>
      <c r="P133" s="3"/>
      <c r="Q133" s="3"/>
      <c r="R133" s="3"/>
      <c r="S133" s="3"/>
      <c r="T133" s="3"/>
      <c r="U133" s="3"/>
      <c r="V133" s="3"/>
      <c r="W133" s="3"/>
      <c r="X133" s="3"/>
      <c r="Y133" s="3"/>
      <c r="Z133" s="3"/>
      <c r="AA133" s="3"/>
      <c r="AB133" s="3"/>
      <c r="AC133" s="3"/>
      <c r="AD133" s="3"/>
      <c r="AE133" s="3"/>
    </row>
    <row r="134" spans="1:31" ht="150" customHeight="1" thickBot="1" x14ac:dyDescent="0.25">
      <c r="A134" s="3"/>
      <c r="B134" s="14"/>
      <c r="C134" s="55"/>
      <c r="D134" s="55"/>
      <c r="E134" s="55"/>
      <c r="F134" s="55"/>
      <c r="G134" s="55"/>
      <c r="H134" s="55"/>
      <c r="I134" s="55"/>
      <c r="J134" s="14"/>
      <c r="K134" s="3"/>
      <c r="L134" s="3"/>
      <c r="M134" s="3"/>
      <c r="N134" s="3"/>
      <c r="O134" s="3"/>
      <c r="P134" s="3"/>
      <c r="Q134" s="3"/>
      <c r="R134" s="3"/>
      <c r="S134" s="3"/>
      <c r="T134" s="3"/>
      <c r="U134" s="3"/>
      <c r="V134" s="3"/>
      <c r="W134" s="3"/>
      <c r="X134" s="3"/>
      <c r="Y134" s="3"/>
      <c r="Z134" s="3"/>
      <c r="AA134" s="3"/>
      <c r="AB134" s="3"/>
      <c r="AC134" s="3"/>
      <c r="AD134" s="3"/>
      <c r="AE134" s="3"/>
    </row>
    <row r="135" spans="1:31" ht="30" customHeight="1" x14ac:dyDescent="0.2">
      <c r="A135" s="3"/>
      <c r="B135" s="14"/>
      <c r="C135" s="14"/>
      <c r="D135" s="14"/>
      <c r="E135" s="14"/>
      <c r="F135" s="14"/>
      <c r="G135" s="14"/>
      <c r="H135" s="14"/>
      <c r="I135" s="14"/>
      <c r="J135" s="14"/>
      <c r="K135" s="3"/>
      <c r="L135" s="3"/>
      <c r="M135" s="3"/>
      <c r="N135" s="3"/>
      <c r="O135" s="3"/>
      <c r="P135" s="3"/>
      <c r="Q135" s="3"/>
      <c r="R135" s="3"/>
      <c r="S135" s="3"/>
      <c r="T135" s="3"/>
      <c r="U135" s="3"/>
      <c r="V135" s="3"/>
      <c r="W135" s="3"/>
      <c r="X135" s="3"/>
      <c r="Y135" s="3"/>
      <c r="Z135" s="3"/>
      <c r="AA135" s="3"/>
      <c r="AB135" s="3"/>
      <c r="AC135" s="3"/>
      <c r="AD135" s="3"/>
      <c r="AE135" s="3"/>
    </row>
    <row r="136" spans="1:31" ht="15" x14ac:dyDescent="0.25">
      <c r="A136" s="3"/>
      <c r="B136" s="14"/>
      <c r="C136" s="30" t="s">
        <v>94</v>
      </c>
      <c r="D136" s="14"/>
      <c r="E136" s="14"/>
      <c r="F136" s="14"/>
      <c r="G136" s="14"/>
      <c r="H136" s="14"/>
      <c r="I136" s="14"/>
      <c r="J136" s="14"/>
      <c r="K136" s="3"/>
      <c r="L136" s="3"/>
      <c r="M136" s="3"/>
      <c r="N136" s="3"/>
      <c r="O136" s="3"/>
      <c r="P136" s="3"/>
      <c r="Q136" s="3"/>
      <c r="R136" s="3"/>
      <c r="S136" s="3"/>
      <c r="T136" s="3"/>
      <c r="U136" s="3"/>
      <c r="V136" s="3"/>
      <c r="W136" s="3"/>
      <c r="X136" s="3"/>
      <c r="Y136" s="3"/>
      <c r="Z136" s="3"/>
      <c r="AA136" s="3"/>
      <c r="AB136" s="3"/>
      <c r="AC136" s="3"/>
      <c r="AD136" s="3"/>
      <c r="AE136" s="3"/>
    </row>
    <row r="137" spans="1:31" ht="15" x14ac:dyDescent="0.25">
      <c r="A137" s="3"/>
      <c r="B137" s="14"/>
      <c r="C137" s="30" t="s">
        <v>95</v>
      </c>
      <c r="D137" s="14"/>
      <c r="E137" s="14"/>
      <c r="F137" s="14"/>
      <c r="G137" s="14"/>
      <c r="H137" s="14"/>
      <c r="I137" s="14"/>
      <c r="J137" s="14"/>
      <c r="K137" s="3"/>
      <c r="L137" s="3"/>
      <c r="M137" s="3"/>
      <c r="N137" s="3"/>
      <c r="O137" s="3"/>
      <c r="P137" s="3"/>
      <c r="Q137" s="3"/>
      <c r="R137" s="3"/>
      <c r="S137" s="3"/>
      <c r="T137" s="3"/>
      <c r="U137" s="3"/>
      <c r="V137" s="3"/>
      <c r="W137" s="3"/>
      <c r="X137" s="3"/>
      <c r="Y137" s="3"/>
      <c r="Z137" s="3"/>
      <c r="AA137" s="3"/>
      <c r="AB137" s="3"/>
      <c r="AC137" s="3"/>
      <c r="AD137" s="3"/>
      <c r="AE137" s="3"/>
    </row>
    <row r="138" spans="1:31" ht="15" x14ac:dyDescent="0.25">
      <c r="A138" s="3"/>
      <c r="B138" s="14"/>
      <c r="C138" s="31"/>
      <c r="D138" s="14"/>
      <c r="E138" s="14"/>
      <c r="F138" s="14"/>
      <c r="G138" s="14"/>
      <c r="H138" s="14"/>
      <c r="I138" s="14"/>
      <c r="J138" s="14"/>
      <c r="K138" s="3"/>
      <c r="L138" s="3"/>
      <c r="M138" s="3"/>
      <c r="N138" s="3"/>
      <c r="O138" s="3"/>
      <c r="P138" s="3"/>
      <c r="Q138" s="3"/>
      <c r="R138" s="3"/>
      <c r="S138" s="3"/>
      <c r="T138" s="3"/>
      <c r="U138" s="3"/>
      <c r="V138" s="3"/>
      <c r="W138" s="3"/>
      <c r="X138" s="3"/>
      <c r="Y138" s="3"/>
      <c r="Z138" s="3"/>
      <c r="AA138" s="3"/>
      <c r="AB138" s="3"/>
      <c r="AC138" s="3"/>
      <c r="AD138" s="3"/>
      <c r="AE138" s="3"/>
    </row>
    <row r="139" spans="1:31" ht="15" x14ac:dyDescent="0.25">
      <c r="A139" s="3"/>
      <c r="B139" s="14"/>
      <c r="C139" s="30" t="s">
        <v>96</v>
      </c>
      <c r="D139" s="14"/>
      <c r="E139" s="14"/>
      <c r="F139" s="14"/>
      <c r="G139" s="14"/>
      <c r="H139" s="14"/>
      <c r="I139" s="14"/>
      <c r="J139" s="14"/>
      <c r="K139" s="3"/>
      <c r="L139" s="3"/>
      <c r="M139" s="3"/>
      <c r="N139" s="3"/>
      <c r="O139" s="3"/>
      <c r="P139" s="3"/>
      <c r="Q139" s="3"/>
      <c r="R139" s="3"/>
      <c r="S139" s="3"/>
      <c r="T139" s="3"/>
      <c r="U139" s="3"/>
      <c r="V139" s="3"/>
      <c r="W139" s="3"/>
      <c r="X139" s="3"/>
      <c r="Y139" s="3"/>
      <c r="Z139" s="3"/>
      <c r="AA139" s="3"/>
      <c r="AB139" s="3"/>
      <c r="AC139" s="3"/>
      <c r="AD139" s="3"/>
      <c r="AE139" s="3"/>
    </row>
    <row r="140" spans="1:31" ht="15" x14ac:dyDescent="0.25">
      <c r="A140" s="3"/>
      <c r="B140" s="14"/>
      <c r="C140" s="30" t="s">
        <v>97</v>
      </c>
      <c r="D140" s="14"/>
      <c r="E140" s="14"/>
      <c r="F140" s="14"/>
      <c r="G140" s="14"/>
      <c r="H140" s="14"/>
      <c r="I140" s="14"/>
      <c r="J140" s="14"/>
      <c r="K140" s="3"/>
      <c r="L140" s="3"/>
      <c r="M140" s="3"/>
      <c r="N140" s="3"/>
      <c r="O140" s="3"/>
      <c r="P140" s="3"/>
      <c r="Q140" s="3"/>
      <c r="R140" s="3"/>
      <c r="S140" s="3"/>
      <c r="T140" s="3"/>
      <c r="U140" s="3"/>
      <c r="V140" s="3"/>
      <c r="W140" s="3"/>
      <c r="X140" s="3"/>
      <c r="Y140" s="3"/>
      <c r="Z140" s="3"/>
      <c r="AA140" s="3"/>
      <c r="AB140" s="3"/>
      <c r="AC140" s="3"/>
      <c r="AD140" s="3"/>
      <c r="AE140" s="3"/>
    </row>
    <row r="141" spans="1:31" ht="30" customHeight="1" x14ac:dyDescent="0.25">
      <c r="A141" s="3"/>
      <c r="B141" s="14"/>
      <c r="C141" s="31"/>
      <c r="D141" s="14"/>
      <c r="E141" s="14"/>
      <c r="F141" s="14"/>
      <c r="G141" s="14"/>
      <c r="H141" s="14"/>
      <c r="I141" s="14"/>
      <c r="J141" s="14"/>
      <c r="K141" s="3"/>
      <c r="L141" s="3"/>
      <c r="M141" s="3"/>
      <c r="N141" s="3"/>
      <c r="O141" s="3"/>
      <c r="P141" s="3"/>
      <c r="Q141" s="3"/>
      <c r="R141" s="3"/>
      <c r="S141" s="3"/>
      <c r="T141" s="3"/>
      <c r="U141" s="3"/>
      <c r="V141" s="3"/>
      <c r="W141" s="3"/>
      <c r="X141" s="3"/>
      <c r="Y141" s="3"/>
      <c r="Z141" s="3"/>
      <c r="AA141" s="3"/>
      <c r="AB141" s="3"/>
      <c r="AC141" s="3"/>
      <c r="AD141" s="3"/>
      <c r="AE141" s="3"/>
    </row>
    <row r="142" spans="1:31" x14ac:dyDescent="0.2">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row>
    <row r="143" spans="1:31" x14ac:dyDescent="0.2">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row>
    <row r="144" spans="1:31" x14ac:dyDescent="0.2">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row>
    <row r="145" spans="1:31" x14ac:dyDescent="0.2">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row>
    <row r="146" spans="1:31" x14ac:dyDescent="0.2">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row>
    <row r="147" spans="1:31" x14ac:dyDescent="0.2">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row>
    <row r="148" spans="1:31" x14ac:dyDescent="0.2">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row>
    <row r="149" spans="1:31" x14ac:dyDescent="0.2">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row>
    <row r="150" spans="1:31" x14ac:dyDescent="0.2">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row>
    <row r="151" spans="1:31" x14ac:dyDescent="0.2">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1:31" x14ac:dyDescent="0.2">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row>
    <row r="153" spans="1:31" x14ac:dyDescent="0.2">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row>
    <row r="154" spans="1:31" x14ac:dyDescent="0.2">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row>
    <row r="155" spans="1:31" x14ac:dyDescent="0.2">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row>
    <row r="156" spans="1:31" x14ac:dyDescent="0.2">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row>
    <row r="157" spans="1:31" x14ac:dyDescent="0.2">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row>
    <row r="158" spans="1:31" x14ac:dyDescent="0.2">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row>
    <row r="159" spans="1:31" x14ac:dyDescent="0.2">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row>
    <row r="160" spans="1:31" x14ac:dyDescent="0.2">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row>
    <row r="161" spans="1:31" x14ac:dyDescent="0.2">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row>
    <row r="162" spans="1:31" x14ac:dyDescent="0.2">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row>
    <row r="163" spans="1:31" x14ac:dyDescent="0.2">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row>
    <row r="164" spans="1:31" x14ac:dyDescent="0.2">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row>
    <row r="165" spans="1:31" x14ac:dyDescent="0.2">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row>
    <row r="166" spans="1:31" x14ac:dyDescent="0.2">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row>
    <row r="167" spans="1:31" x14ac:dyDescent="0.2">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row>
    <row r="168" spans="1:31" x14ac:dyDescent="0.2">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row>
    <row r="169" spans="1:31" x14ac:dyDescent="0.2">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row>
    <row r="170" spans="1:31" x14ac:dyDescent="0.2">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row>
    <row r="171" spans="1:31" x14ac:dyDescent="0.2">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row>
    <row r="172" spans="1:31" x14ac:dyDescent="0.2">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row>
    <row r="173" spans="1:31" x14ac:dyDescent="0.2">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row>
    <row r="174" spans="1:31" x14ac:dyDescent="0.2">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row>
    <row r="175" spans="1:31" x14ac:dyDescent="0.2">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row>
    <row r="176" spans="1:31" x14ac:dyDescent="0.2">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row>
    <row r="177" spans="1:31" x14ac:dyDescent="0.2">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row>
    <row r="178" spans="1:31" x14ac:dyDescent="0.2">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row>
    <row r="179" spans="1:31" x14ac:dyDescent="0.2">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row>
    <row r="180" spans="1:31" x14ac:dyDescent="0.2">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row>
    <row r="181" spans="1:31" x14ac:dyDescent="0.2">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row>
    <row r="182" spans="1:31" x14ac:dyDescent="0.2">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row>
    <row r="183" spans="1:31" x14ac:dyDescent="0.2">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row>
    <row r="184" spans="1:31" x14ac:dyDescent="0.2">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row>
    <row r="185" spans="1:31" x14ac:dyDescent="0.2">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row>
    <row r="186" spans="1:31" x14ac:dyDescent="0.2">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row>
    <row r="187" spans="1:31" x14ac:dyDescent="0.2">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row>
    <row r="188" spans="1:31" x14ac:dyDescent="0.2">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row>
    <row r="189" spans="1:31" x14ac:dyDescent="0.2">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row>
    <row r="190" spans="1:31" x14ac:dyDescent="0.2">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row>
    <row r="191" spans="1:31" x14ac:dyDescent="0.2">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row>
  </sheetData>
  <sheetProtection algorithmName="SHA-512" hashValue="rpHtKgC8dFw8GzRX+EVUcAI3mdJ2+XXSe2Tm/nIlcj66Sz6lGXMozhBxwK/RTqnVdxK4y9a9eYwCco/h9ZZb1Q==" saltValue="1n3ubESuMsIVb5i4LmcVNA==" spinCount="100000" sheet="1" formatColumns="0" formatRows="0"/>
  <mergeCells count="20">
    <mergeCell ref="C134:I134"/>
    <mergeCell ref="C64:I64"/>
    <mergeCell ref="C76:G76"/>
    <mergeCell ref="C80:I80"/>
    <mergeCell ref="H89:I89"/>
    <mergeCell ref="H91:I91"/>
    <mergeCell ref="H125:I125"/>
    <mergeCell ref="C129:I129"/>
    <mergeCell ref="C70:D70"/>
    <mergeCell ref="C105:D105"/>
    <mergeCell ref="C109:I109"/>
    <mergeCell ref="C113:G113"/>
    <mergeCell ref="H123:I123"/>
    <mergeCell ref="C98:D98"/>
    <mergeCell ref="C42:I42"/>
    <mergeCell ref="C50:G50"/>
    <mergeCell ref="C59:I59"/>
    <mergeCell ref="C54:I54"/>
    <mergeCell ref="C2:I2"/>
    <mergeCell ref="C3:I3"/>
  </mergeCells>
  <conditionalFormatting sqref="C8:I140">
    <cfRule type="expression" dxfId="11" priority="1">
      <formula>NOT(RapportageMethode=Specifiek)</formula>
    </cfRule>
  </conditionalFormatting>
  <conditionalFormatting sqref="C107:I113">
    <cfRule type="expression" dxfId="9" priority="2">
      <formula>NOT($C$105="Ja")</formula>
    </cfRule>
  </conditionalFormatting>
  <dataValidations count="5">
    <dataValidation type="list" showInputMessage="1" showErrorMessage="1" prompt="Selecteer één van de opties uit het drop down menu." sqref="C50:G50" xr:uid="{516A2A56-7E9F-4F96-8EDE-1F6A02FB91F5}">
      <formula1>Antwoorden_Compleetheid</formula1>
    </dataValidation>
    <dataValidation type="list" showInputMessage="1" showErrorMessage="1" prompt="Selecteer één van de opties uit het drop down menu." sqref="C76" xr:uid="{04576F33-08B7-4AAD-BBA1-EDBB16BE62BF}">
      <formula1>Antwoorden_Wie</formula1>
    </dataValidation>
    <dataValidation type="list" showInputMessage="1" showErrorMessage="1" prompt="Selecteer één van de opties uit het drop down menu." sqref="C105:D105 C98:D98" xr:uid="{C22270FA-1867-4098-848C-DCA1EC15C3DB}">
      <formula1>Antwoorden_VraagJaNee</formula1>
    </dataValidation>
    <dataValidation type="decimal" allowBlank="1" showInputMessage="1" showErrorMessage="1" sqref="C70:D70" xr:uid="{8BCF1675-215C-4EDC-B2F3-928CED3B23BA}">
      <formula1>0</formula1>
      <formula2>1E+99</formula2>
    </dataValidation>
    <dataValidation type="list" allowBlank="1" showInputMessage="1" showErrorMessage="1" prompt="Selecteer één van de opties uit het drop down menu." sqref="C113:G113" xr:uid="{CD648656-2E10-4842-8123-49D577EBF578}">
      <formula1>Antwoorden_Zekerheid</formula1>
    </dataValidation>
  </dataValidations>
  <pageMargins left="0.7" right="0.7" top="0.75" bottom="0.75" header="0.3" footer="0.3"/>
  <pageSetup orientation="portrait" horizontalDpi="1200" verticalDpi="1200" r:id="rId1"/>
  <drawing r:id="rId2"/>
  <legacyDrawing r:id="rId3"/>
  <mc:AlternateContent xmlns:mc="http://schemas.openxmlformats.org/markup-compatibility/2006">
    <mc:Choice Requires="x14">
      <controls>
        <mc:AlternateContent xmlns:mc="http://schemas.openxmlformats.org/markup-compatibility/2006">
          <mc:Choice Requires="x14">
            <control shapeId="8196" r:id="rId4" name="Check Box 4">
              <controlPr defaultSize="0" autoFill="0" autoLine="0" autoPict="0" altText=" ">
                <anchor moveWithCells="1">
                  <from>
                    <xdr:col>2</xdr:col>
                    <xdr:colOff>0</xdr:colOff>
                    <xdr:row>84</xdr:row>
                    <xdr:rowOff>0</xdr:rowOff>
                  </from>
                  <to>
                    <xdr:col>5</xdr:col>
                    <xdr:colOff>0</xdr:colOff>
                    <xdr:row>85</xdr:row>
                    <xdr:rowOff>0</xdr:rowOff>
                  </to>
                </anchor>
              </controlPr>
            </control>
          </mc:Choice>
        </mc:AlternateContent>
        <mc:AlternateContent xmlns:mc="http://schemas.openxmlformats.org/markup-compatibility/2006">
          <mc:Choice Requires="x14">
            <control shapeId="8197" r:id="rId5" name="Check Box 5">
              <controlPr defaultSize="0" autoFill="0" autoLine="0" autoPict="0" altText=" ">
                <anchor moveWithCells="1">
                  <from>
                    <xdr:col>2</xdr:col>
                    <xdr:colOff>0</xdr:colOff>
                    <xdr:row>86</xdr:row>
                    <xdr:rowOff>0</xdr:rowOff>
                  </from>
                  <to>
                    <xdr:col>5</xdr:col>
                    <xdr:colOff>0</xdr:colOff>
                    <xdr:row>87</xdr:row>
                    <xdr:rowOff>9525</xdr:rowOff>
                  </to>
                </anchor>
              </controlPr>
            </control>
          </mc:Choice>
        </mc:AlternateContent>
        <mc:AlternateContent xmlns:mc="http://schemas.openxmlformats.org/markup-compatibility/2006">
          <mc:Choice Requires="x14">
            <control shapeId="8198" r:id="rId6" name="Check Box 6">
              <controlPr defaultSize="0" autoFill="0" autoLine="0" autoPict="0" altText=" ">
                <anchor moveWithCells="1">
                  <from>
                    <xdr:col>2</xdr:col>
                    <xdr:colOff>0</xdr:colOff>
                    <xdr:row>88</xdr:row>
                    <xdr:rowOff>0</xdr:rowOff>
                  </from>
                  <to>
                    <xdr:col>5</xdr:col>
                    <xdr:colOff>0</xdr:colOff>
                    <xdr:row>89</xdr:row>
                    <xdr:rowOff>0</xdr:rowOff>
                  </to>
                </anchor>
              </controlPr>
            </control>
          </mc:Choice>
        </mc:AlternateContent>
        <mc:AlternateContent xmlns:mc="http://schemas.openxmlformats.org/markup-compatibility/2006">
          <mc:Choice Requires="x14">
            <control shapeId="8199" r:id="rId7" name="Check Box 7">
              <controlPr defaultSize="0" autoFill="0" autoLine="0" autoPict="0" altText=" ">
                <anchor moveWithCells="1">
                  <from>
                    <xdr:col>2</xdr:col>
                    <xdr:colOff>0</xdr:colOff>
                    <xdr:row>90</xdr:row>
                    <xdr:rowOff>0</xdr:rowOff>
                  </from>
                  <to>
                    <xdr:col>5</xdr:col>
                    <xdr:colOff>0</xdr:colOff>
                    <xdr:row>91</xdr:row>
                    <xdr:rowOff>0</xdr:rowOff>
                  </to>
                </anchor>
              </controlPr>
            </control>
          </mc:Choice>
        </mc:AlternateContent>
        <mc:AlternateContent xmlns:mc="http://schemas.openxmlformats.org/markup-compatibility/2006">
          <mc:Choice Requires="x14">
            <control shapeId="8200" r:id="rId8" name="Check Box 8">
              <controlPr defaultSize="0" autoFill="0" autoLine="0" autoPict="0" altText=" ">
                <anchor moveWithCells="1">
                  <from>
                    <xdr:col>2</xdr:col>
                    <xdr:colOff>0</xdr:colOff>
                    <xdr:row>92</xdr:row>
                    <xdr:rowOff>0</xdr:rowOff>
                  </from>
                  <to>
                    <xdr:col>5</xdr:col>
                    <xdr:colOff>9525</xdr:colOff>
                    <xdr:row>93</xdr:row>
                    <xdr:rowOff>9525</xdr:rowOff>
                  </to>
                </anchor>
              </controlPr>
            </control>
          </mc:Choice>
        </mc:AlternateContent>
        <mc:AlternateContent xmlns:mc="http://schemas.openxmlformats.org/markup-compatibility/2006">
          <mc:Choice Requires="x14">
            <control shapeId="8203" r:id="rId9" name="Check Box 11">
              <controlPr defaultSize="0" autoFill="0" autoLine="0" autoPict="0" altText=" ">
                <anchor moveWithCells="1">
                  <from>
                    <xdr:col>6</xdr:col>
                    <xdr:colOff>0</xdr:colOff>
                    <xdr:row>84</xdr:row>
                    <xdr:rowOff>0</xdr:rowOff>
                  </from>
                  <to>
                    <xdr:col>8</xdr:col>
                    <xdr:colOff>0</xdr:colOff>
                    <xdr:row>85</xdr:row>
                    <xdr:rowOff>0</xdr:rowOff>
                  </to>
                </anchor>
              </controlPr>
            </control>
          </mc:Choice>
        </mc:AlternateContent>
        <mc:AlternateContent xmlns:mc="http://schemas.openxmlformats.org/markup-compatibility/2006">
          <mc:Choice Requires="x14">
            <control shapeId="8205" r:id="rId10" name="Check Box 13">
              <controlPr defaultSize="0" autoFill="0" autoLine="0" autoPict="0" altText=" ">
                <anchor moveWithCells="1">
                  <from>
                    <xdr:col>2</xdr:col>
                    <xdr:colOff>0</xdr:colOff>
                    <xdr:row>118</xdr:row>
                    <xdr:rowOff>0</xdr:rowOff>
                  </from>
                  <to>
                    <xdr:col>5</xdr:col>
                    <xdr:colOff>0</xdr:colOff>
                    <xdr:row>119</xdr:row>
                    <xdr:rowOff>0</xdr:rowOff>
                  </to>
                </anchor>
              </controlPr>
            </control>
          </mc:Choice>
        </mc:AlternateContent>
        <mc:AlternateContent xmlns:mc="http://schemas.openxmlformats.org/markup-compatibility/2006">
          <mc:Choice Requires="x14">
            <control shapeId="8206" r:id="rId11" name="Check Box 14">
              <controlPr defaultSize="0" autoFill="0" autoLine="0" autoPict="0" altText=" ">
                <anchor moveWithCells="1">
                  <from>
                    <xdr:col>2</xdr:col>
                    <xdr:colOff>0</xdr:colOff>
                    <xdr:row>120</xdr:row>
                    <xdr:rowOff>0</xdr:rowOff>
                  </from>
                  <to>
                    <xdr:col>5</xdr:col>
                    <xdr:colOff>0</xdr:colOff>
                    <xdr:row>121</xdr:row>
                    <xdr:rowOff>0</xdr:rowOff>
                  </to>
                </anchor>
              </controlPr>
            </control>
          </mc:Choice>
        </mc:AlternateContent>
        <mc:AlternateContent xmlns:mc="http://schemas.openxmlformats.org/markup-compatibility/2006">
          <mc:Choice Requires="x14">
            <control shapeId="8207" r:id="rId12" name="Check Box 15">
              <controlPr defaultSize="0" autoFill="0" autoLine="0" autoPict="0" altText=" ">
                <anchor moveWithCells="1">
                  <from>
                    <xdr:col>2</xdr:col>
                    <xdr:colOff>0</xdr:colOff>
                    <xdr:row>122</xdr:row>
                    <xdr:rowOff>0</xdr:rowOff>
                  </from>
                  <to>
                    <xdr:col>5</xdr:col>
                    <xdr:colOff>0</xdr:colOff>
                    <xdr:row>122</xdr:row>
                    <xdr:rowOff>180975</xdr:rowOff>
                  </to>
                </anchor>
              </controlPr>
            </control>
          </mc:Choice>
        </mc:AlternateContent>
        <mc:AlternateContent xmlns:mc="http://schemas.openxmlformats.org/markup-compatibility/2006">
          <mc:Choice Requires="x14">
            <control shapeId="8208" r:id="rId13" name="Check Box 16">
              <controlPr defaultSize="0" autoFill="0" autoLine="0" autoPict="0" altText=" ">
                <anchor moveWithCells="1">
                  <from>
                    <xdr:col>6</xdr:col>
                    <xdr:colOff>0</xdr:colOff>
                    <xdr:row>118</xdr:row>
                    <xdr:rowOff>0</xdr:rowOff>
                  </from>
                  <to>
                    <xdr:col>8</xdr:col>
                    <xdr:colOff>9525</xdr:colOff>
                    <xdr:row>119</xdr:row>
                    <xdr:rowOff>0</xdr:rowOff>
                  </to>
                </anchor>
              </controlPr>
            </control>
          </mc:Choice>
        </mc:AlternateContent>
        <mc:AlternateContent xmlns:mc="http://schemas.openxmlformats.org/markup-compatibility/2006">
          <mc:Choice Requires="x14">
            <control shapeId="8210" r:id="rId14" name="Check Box 18">
              <controlPr defaultSize="0" autoFill="0" autoLine="0" autoPict="0" altText=" ">
                <anchor moveWithCells="1">
                  <from>
                    <xdr:col>2</xdr:col>
                    <xdr:colOff>0</xdr:colOff>
                    <xdr:row>124</xdr:row>
                    <xdr:rowOff>0</xdr:rowOff>
                  </from>
                  <to>
                    <xdr:col>5</xdr:col>
                    <xdr:colOff>0</xdr:colOff>
                    <xdr:row>124</xdr:row>
                    <xdr:rowOff>180975</xdr:rowOff>
                  </to>
                </anchor>
              </controlPr>
            </control>
          </mc:Choice>
        </mc:AlternateContent>
        <mc:AlternateContent xmlns:mc="http://schemas.openxmlformats.org/markup-compatibility/2006">
          <mc:Choice Requires="x14">
            <control shapeId="8211" r:id="rId15" name="Check Box 19">
              <controlPr defaultSize="0" autoFill="0" autoLine="0" autoPict="0" altText=" ">
                <anchor moveWithCells="1">
                  <from>
                    <xdr:col>2</xdr:col>
                    <xdr:colOff>0</xdr:colOff>
                    <xdr:row>120</xdr:row>
                    <xdr:rowOff>0</xdr:rowOff>
                  </from>
                  <to>
                    <xdr:col>5</xdr:col>
                    <xdr:colOff>0</xdr:colOff>
                    <xdr:row>121</xdr:row>
                    <xdr:rowOff>0</xdr:rowOff>
                  </to>
                </anchor>
              </controlPr>
            </control>
          </mc:Choice>
        </mc:AlternateContent>
        <mc:AlternateContent xmlns:mc="http://schemas.openxmlformats.org/markup-compatibility/2006">
          <mc:Choice Requires="x14">
            <control shapeId="8212" r:id="rId16" name="Check Box 20">
              <controlPr defaultSize="0" autoFill="0" autoLine="0" autoPict="0" altText=" ">
                <anchor moveWithCells="1">
                  <from>
                    <xdr:col>2</xdr:col>
                    <xdr:colOff>0</xdr:colOff>
                    <xdr:row>122</xdr:row>
                    <xdr:rowOff>0</xdr:rowOff>
                  </from>
                  <to>
                    <xdr:col>5</xdr:col>
                    <xdr:colOff>0</xdr:colOff>
                    <xdr:row>122</xdr:row>
                    <xdr:rowOff>180975</xdr:rowOff>
                  </to>
                </anchor>
              </controlPr>
            </control>
          </mc:Choice>
        </mc:AlternateContent>
        <mc:AlternateContent xmlns:mc="http://schemas.openxmlformats.org/markup-compatibility/2006">
          <mc:Choice Requires="x14">
            <control shapeId="8213" r:id="rId17" name="Check Box 21">
              <controlPr defaultSize="0" autoFill="0" autoLine="0" autoPict="0" altText=" ">
                <anchor moveWithCells="1">
                  <from>
                    <xdr:col>2</xdr:col>
                    <xdr:colOff>0</xdr:colOff>
                    <xdr:row>124</xdr:row>
                    <xdr:rowOff>0</xdr:rowOff>
                  </from>
                  <to>
                    <xdr:col>5</xdr:col>
                    <xdr:colOff>0</xdr:colOff>
                    <xdr:row>124</xdr:row>
                    <xdr:rowOff>180975</xdr:rowOff>
                  </to>
                </anchor>
              </controlPr>
            </control>
          </mc:Choice>
        </mc:AlternateContent>
        <mc:AlternateContent xmlns:mc="http://schemas.openxmlformats.org/markup-compatibility/2006">
          <mc:Choice Requires="x14">
            <control shapeId="8218" r:id="rId18" name="Check Box 26">
              <controlPr defaultSize="0" autoFill="0" autoLine="0" autoPict="0" altText=" ">
                <anchor moveWithCells="1">
                  <from>
                    <xdr:col>2</xdr:col>
                    <xdr:colOff>0</xdr:colOff>
                    <xdr:row>116</xdr:row>
                    <xdr:rowOff>0</xdr:rowOff>
                  </from>
                  <to>
                    <xdr:col>5</xdr:col>
                    <xdr:colOff>0</xdr:colOff>
                    <xdr:row>117</xdr:row>
                    <xdr:rowOff>0</xdr:rowOff>
                  </to>
                </anchor>
              </controlPr>
            </control>
          </mc:Choice>
        </mc:AlternateContent>
        <mc:AlternateContent xmlns:mc="http://schemas.openxmlformats.org/markup-compatibility/2006">
          <mc:Choice Requires="x14">
            <control shapeId="8219" r:id="rId19" name="Check Box 27">
              <controlPr defaultSize="0" autoFill="0" autoLine="0" autoPict="0" altText=" ">
                <anchor moveWithCells="1">
                  <from>
                    <xdr:col>6</xdr:col>
                    <xdr:colOff>0</xdr:colOff>
                    <xdr:row>116</xdr:row>
                    <xdr:rowOff>0</xdr:rowOff>
                  </from>
                  <to>
                    <xdr:col>8</xdr:col>
                    <xdr:colOff>9525</xdr:colOff>
                    <xdr:row>117</xdr:row>
                    <xdr:rowOff>0</xdr:rowOff>
                  </to>
                </anchor>
              </controlPr>
            </control>
          </mc:Choice>
        </mc:AlternateContent>
        <mc:AlternateContent xmlns:mc="http://schemas.openxmlformats.org/markup-compatibility/2006">
          <mc:Choice Requires="x14">
            <control shapeId="8220" r:id="rId20" name="Check Box 28">
              <controlPr defaultSize="0" autoFill="0" autoLine="0" autoPict="0" altText=" ">
                <anchor moveWithCells="1">
                  <from>
                    <xdr:col>6</xdr:col>
                    <xdr:colOff>0</xdr:colOff>
                    <xdr:row>118</xdr:row>
                    <xdr:rowOff>0</xdr:rowOff>
                  </from>
                  <to>
                    <xdr:col>8</xdr:col>
                    <xdr:colOff>0</xdr:colOff>
                    <xdr:row>119</xdr:row>
                    <xdr:rowOff>0</xdr:rowOff>
                  </to>
                </anchor>
              </controlPr>
            </control>
          </mc:Choice>
        </mc:AlternateContent>
        <mc:AlternateContent xmlns:mc="http://schemas.openxmlformats.org/markup-compatibility/2006">
          <mc:Choice Requires="x14">
            <control shapeId="8222" r:id="rId21" name="Check Box 30">
              <controlPr defaultSize="0" autoFill="0" autoLine="0" autoPict="0" altText=" ">
                <anchor moveWithCells="1">
                  <from>
                    <xdr:col>6</xdr:col>
                    <xdr:colOff>0</xdr:colOff>
                    <xdr:row>88</xdr:row>
                    <xdr:rowOff>0</xdr:rowOff>
                  </from>
                  <to>
                    <xdr:col>6</xdr:col>
                    <xdr:colOff>257175</xdr:colOff>
                    <xdr:row>89</xdr:row>
                    <xdr:rowOff>9525</xdr:rowOff>
                  </to>
                </anchor>
              </controlPr>
            </control>
          </mc:Choice>
        </mc:AlternateContent>
        <mc:AlternateContent xmlns:mc="http://schemas.openxmlformats.org/markup-compatibility/2006">
          <mc:Choice Requires="x14">
            <control shapeId="8223" r:id="rId22" name="Check Box 31">
              <controlPr defaultSize="0" autoFill="0" autoLine="0" autoPict="0" altText=" ">
                <anchor moveWithCells="1">
                  <from>
                    <xdr:col>6</xdr:col>
                    <xdr:colOff>0</xdr:colOff>
                    <xdr:row>90</xdr:row>
                    <xdr:rowOff>0</xdr:rowOff>
                  </from>
                  <to>
                    <xdr:col>6</xdr:col>
                    <xdr:colOff>266700</xdr:colOff>
                    <xdr:row>91</xdr:row>
                    <xdr:rowOff>9525</xdr:rowOff>
                  </to>
                </anchor>
              </controlPr>
            </control>
          </mc:Choice>
        </mc:AlternateContent>
        <mc:AlternateContent xmlns:mc="http://schemas.openxmlformats.org/markup-compatibility/2006">
          <mc:Choice Requires="x14">
            <control shapeId="8224" r:id="rId23" name="Check Box 32">
              <controlPr defaultSize="0" autoFill="0" autoLine="0" autoPict="0" altText=" ">
                <anchor moveWithCells="1">
                  <from>
                    <xdr:col>6</xdr:col>
                    <xdr:colOff>0</xdr:colOff>
                    <xdr:row>122</xdr:row>
                    <xdr:rowOff>0</xdr:rowOff>
                  </from>
                  <to>
                    <xdr:col>6</xdr:col>
                    <xdr:colOff>257175</xdr:colOff>
                    <xdr:row>123</xdr:row>
                    <xdr:rowOff>9525</xdr:rowOff>
                  </to>
                </anchor>
              </controlPr>
            </control>
          </mc:Choice>
        </mc:AlternateContent>
        <mc:AlternateContent xmlns:mc="http://schemas.openxmlformats.org/markup-compatibility/2006">
          <mc:Choice Requires="x14">
            <control shapeId="8225" r:id="rId24" name="Check Box 33">
              <controlPr defaultSize="0" autoFill="0" autoLine="0" autoPict="0" altText=" ">
                <anchor moveWithCells="1">
                  <from>
                    <xdr:col>6</xdr:col>
                    <xdr:colOff>0</xdr:colOff>
                    <xdr:row>124</xdr:row>
                    <xdr:rowOff>0</xdr:rowOff>
                  </from>
                  <to>
                    <xdr:col>6</xdr:col>
                    <xdr:colOff>266700</xdr:colOff>
                    <xdr:row>125</xdr:row>
                    <xdr:rowOff>9525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2" id="{2BA95F79-A915-4723-9C01-DC14B47E6956}">
            <xm:f>OR($C$76=Variabelen!#REF!,$C$76="")</xm:f>
            <x14:dxf>
              <font>
                <color theme="0"/>
              </font>
              <fill>
                <patternFill>
                  <bgColor theme="0"/>
                </patternFill>
              </fill>
              <border>
                <left/>
                <right/>
                <top/>
                <bottom/>
                <vertical/>
                <horizontal/>
              </border>
            </x14:dxf>
          </x14:cfRule>
          <xm:sqref>C80:H80</xm:sqref>
        </x14:conditionalFormatting>
        <x14:conditionalFormatting xmlns:xm="http://schemas.microsoft.com/office/excel/2006/main">
          <x14:cfRule type="expression" priority="10" id="{2BA95F79-A915-4723-9C01-DC14B47E6956}">
            <xm:f>OR($C$76=Variabelen!D20,$C$76="")</xm:f>
            <x14:dxf>
              <font>
                <color theme="0"/>
              </font>
              <fill>
                <patternFill>
                  <bgColor theme="0"/>
                </patternFill>
              </fill>
              <border>
                <left/>
                <right/>
                <top/>
                <bottom/>
                <vertical/>
                <horizontal/>
              </border>
            </x14:dxf>
          </x14:cfRule>
          <xm:sqref>C80:I80</xm:sqref>
        </x14:conditionalFormatting>
        <x14:conditionalFormatting xmlns:xm="http://schemas.microsoft.com/office/excel/2006/main">
          <x14:cfRule type="expression" priority="13" id="{2BA95F79-A915-4723-9C01-DC14B47E6956}">
            <xm:f>OR($C$76=Variabelen!M7,$C$76="")</xm:f>
            <x14:dxf>
              <font>
                <color theme="0"/>
              </font>
              <fill>
                <patternFill>
                  <bgColor theme="0"/>
                </patternFill>
              </fill>
              <border>
                <left/>
                <right/>
                <top/>
                <bottom/>
                <vertical/>
                <horizontal/>
              </border>
            </x14:dxf>
          </x14:cfRule>
          <xm:sqref>D80 F80:I80</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52EC6-D398-442A-ADA6-87E5D2B5EDDB}">
  <sheetPr codeName="Sheet5"/>
  <dimension ref="A1:AE315"/>
  <sheetViews>
    <sheetView showGridLines="0" showRowColHeaders="0" workbookViewId="0">
      <selection activeCell="L3" sqref="L3"/>
    </sheetView>
  </sheetViews>
  <sheetFormatPr defaultRowHeight="14.25" x14ac:dyDescent="0.2"/>
  <cols>
    <col min="1" max="3" width="3.75" customWidth="1"/>
    <col min="4" max="5" width="15.625" customWidth="1"/>
    <col min="6" max="7" width="3.75" customWidth="1"/>
    <col min="8" max="8" width="31.25" customWidth="1"/>
    <col min="9" max="10" width="3.75" customWidth="1"/>
  </cols>
  <sheetData>
    <row r="1" spans="1:31" ht="21.95" customHeight="1" x14ac:dyDescent="0.2">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row>
    <row r="2" spans="1:31" ht="22.5" customHeight="1" x14ac:dyDescent="0.2">
      <c r="A2" s="3"/>
      <c r="B2" s="14"/>
      <c r="C2" s="56"/>
      <c r="D2" s="56"/>
      <c r="E2" s="56"/>
      <c r="F2" s="56"/>
      <c r="G2" s="56"/>
      <c r="H2" s="56"/>
      <c r="I2" s="56"/>
      <c r="J2" s="14"/>
      <c r="K2" s="3"/>
      <c r="L2" s="3"/>
      <c r="M2" s="3"/>
      <c r="N2" s="3"/>
      <c r="O2" s="3"/>
      <c r="P2" s="3"/>
      <c r="Q2" s="3"/>
      <c r="R2" s="3"/>
      <c r="S2" s="3"/>
      <c r="T2" s="3"/>
      <c r="U2" s="3"/>
      <c r="V2" s="3"/>
      <c r="W2" s="3"/>
      <c r="X2" s="3"/>
      <c r="Y2" s="3"/>
      <c r="Z2" s="3"/>
      <c r="AA2" s="3"/>
      <c r="AB2" s="3"/>
      <c r="AC2" s="3"/>
      <c r="AD2" s="3"/>
      <c r="AE2" s="3"/>
    </row>
    <row r="3" spans="1:31" ht="45" customHeight="1" x14ac:dyDescent="0.2">
      <c r="A3" s="3"/>
      <c r="B3" s="14"/>
      <c r="C3" s="59" t="s">
        <v>418</v>
      </c>
      <c r="D3" s="59"/>
      <c r="E3" s="59"/>
      <c r="F3" s="59"/>
      <c r="G3" s="59"/>
      <c r="H3" s="59"/>
      <c r="I3" s="59"/>
      <c r="J3" s="14"/>
      <c r="K3" s="3"/>
      <c r="L3" s="3"/>
      <c r="M3" s="3"/>
      <c r="N3" s="3"/>
      <c r="O3" s="3"/>
      <c r="P3" s="3"/>
      <c r="Q3" s="3"/>
      <c r="R3" s="3"/>
      <c r="S3" s="3"/>
      <c r="T3" s="3"/>
      <c r="U3" s="3"/>
      <c r="V3" s="3"/>
      <c r="W3" s="3"/>
      <c r="X3" s="3"/>
      <c r="Y3" s="3"/>
      <c r="Z3" s="3"/>
      <c r="AA3" s="3"/>
      <c r="AB3" s="3"/>
      <c r="AC3" s="3"/>
      <c r="AD3" s="3"/>
      <c r="AE3" s="3"/>
    </row>
    <row r="4" spans="1:31" x14ac:dyDescent="0.2">
      <c r="A4" s="3"/>
      <c r="B4" s="14"/>
      <c r="C4" s="14"/>
      <c r="D4" s="14"/>
      <c r="E4" s="14"/>
      <c r="F4" s="14"/>
      <c r="G4" s="14"/>
      <c r="H4" s="14"/>
      <c r="I4" s="14"/>
      <c r="J4" s="14"/>
      <c r="K4" s="3"/>
      <c r="L4" s="3"/>
      <c r="M4" s="3"/>
      <c r="N4" s="3"/>
      <c r="O4" s="3"/>
      <c r="P4" s="3"/>
      <c r="Q4" s="3"/>
      <c r="R4" s="3"/>
      <c r="S4" s="3"/>
      <c r="T4" s="3"/>
      <c r="U4" s="3"/>
      <c r="V4" s="3"/>
      <c r="W4" s="3"/>
      <c r="X4" s="3"/>
      <c r="Y4" s="3"/>
      <c r="Z4" s="3"/>
      <c r="AA4" s="3"/>
      <c r="AB4" s="3"/>
      <c r="AC4" s="3"/>
      <c r="AD4" s="3"/>
      <c r="AE4" s="3"/>
    </row>
    <row r="5" spans="1:31" x14ac:dyDescent="0.2">
      <c r="A5" s="3"/>
      <c r="B5" s="14"/>
      <c r="C5" t="str" cm="1">
        <f t="array" ref="C5">_xlfn.SWITCH(RapportageMethode,Specifiek,"Deze vragen hoef je niet in te vullen. Als je deze berekeningsmethode wilt gebruiken",NaarRato,"De vragen op dit tabblad hebben betrekking op de emissieberekening van jullie als",InschattingNietMogelijk,"Deze vragen hoef je niet in te vullen. Als je deze berekeningsmethode wilt gebruiken","Vul eerst de vragen in op het tabblad 'Emissie-informatie'.")</f>
        <v>Vul eerst de vragen in op het tabblad 'Emissie-informatie'.</v>
      </c>
      <c r="D5" s="14"/>
      <c r="E5" s="14"/>
      <c r="F5" s="14"/>
      <c r="G5" s="14"/>
      <c r="H5" s="14"/>
      <c r="I5" s="14"/>
      <c r="J5" s="14"/>
      <c r="K5" s="3"/>
      <c r="L5" s="3"/>
      <c r="M5" s="3"/>
      <c r="N5" s="3"/>
      <c r="O5" s="3"/>
      <c r="P5" s="3"/>
      <c r="Q5" s="3"/>
      <c r="R5" s="3"/>
      <c r="S5" s="3"/>
      <c r="T5" s="3"/>
      <c r="U5" s="3"/>
      <c r="V5" s="3"/>
      <c r="W5" s="3"/>
      <c r="X5" s="3"/>
      <c r="Y5" s="3"/>
      <c r="Z5" s="3"/>
      <c r="AA5" s="3"/>
      <c r="AB5" s="3"/>
      <c r="AC5" s="3"/>
      <c r="AD5" s="3"/>
      <c r="AE5" s="3"/>
    </row>
    <row r="6" spans="1:31" x14ac:dyDescent="0.2">
      <c r="A6" s="3"/>
      <c r="B6" s="14"/>
      <c r="C6" s="14" t="str" cm="1">
        <f t="array" ref="C6">_xlfn.SWITCH(RapportageMethode,Specifiek,"selecteer hem dan op het tabblad 'Emissie-informatie'.",NaarRato,"leverancier (bij voorkeur van de hele waardeketen) die naar rato aan ons kunnen worden",InschattingNietMogelijk,"selecteer hem dan op het tabblad 'Emissie-informatie'.","")</f>
        <v/>
      </c>
      <c r="D6" s="14"/>
      <c r="E6" s="14"/>
      <c r="F6" s="14"/>
      <c r="G6" s="14"/>
      <c r="H6" s="14"/>
      <c r="I6" s="14"/>
      <c r="J6" s="14"/>
      <c r="K6" s="3"/>
      <c r="L6" s="3"/>
      <c r="M6" s="3"/>
      <c r="N6" s="3"/>
      <c r="O6" s="3"/>
      <c r="P6" s="3"/>
      <c r="Q6" s="3"/>
      <c r="R6" s="3"/>
      <c r="S6" s="3"/>
      <c r="T6" s="3"/>
      <c r="U6" s="3"/>
      <c r="V6" s="3"/>
      <c r="W6" s="3"/>
      <c r="X6" s="3"/>
      <c r="Y6" s="3"/>
      <c r="Z6" s="3"/>
      <c r="AA6" s="3"/>
      <c r="AB6" s="3"/>
      <c r="AC6" s="3"/>
      <c r="AD6" s="3"/>
      <c r="AE6" s="3"/>
    </row>
    <row r="7" spans="1:31" x14ac:dyDescent="0.2">
      <c r="A7" s="3"/>
      <c r="B7" s="14"/>
      <c r="C7" s="14" t="s">
        <v>158</v>
      </c>
      <c r="D7" s="14"/>
      <c r="E7" s="14"/>
      <c r="F7" s="14"/>
      <c r="G7" s="14"/>
      <c r="H7" s="14"/>
      <c r="I7" s="14"/>
      <c r="J7" s="14"/>
      <c r="K7" s="3"/>
      <c r="L7" s="3"/>
      <c r="M7" s="3"/>
      <c r="N7" s="3"/>
      <c r="O7" s="3"/>
      <c r="P7" s="3"/>
      <c r="Q7" s="3"/>
      <c r="R7" s="3"/>
      <c r="S7" s="3"/>
      <c r="T7" s="3"/>
      <c r="U7" s="3"/>
      <c r="V7" s="3"/>
      <c r="W7" s="3"/>
      <c r="X7" s="3"/>
      <c r="Y7" s="3"/>
      <c r="Z7" s="3"/>
      <c r="AA7" s="3"/>
      <c r="AB7" s="3"/>
      <c r="AC7" s="3"/>
      <c r="AD7" s="3"/>
      <c r="AE7" s="3"/>
    </row>
    <row r="8" spans="1:31" ht="15" x14ac:dyDescent="0.25">
      <c r="A8" s="3"/>
      <c r="B8" s="14"/>
      <c r="C8" s="16"/>
      <c r="D8" s="14"/>
      <c r="E8" s="14"/>
      <c r="F8" s="14"/>
      <c r="G8" s="14"/>
      <c r="H8" s="14"/>
      <c r="I8" s="14"/>
      <c r="J8" s="14"/>
      <c r="K8" s="3"/>
      <c r="L8" s="3"/>
      <c r="M8" s="3"/>
      <c r="N8" s="3"/>
      <c r="O8" s="3"/>
      <c r="P8" s="3"/>
      <c r="Q8" s="3"/>
      <c r="R8" s="3"/>
      <c r="S8" s="3"/>
      <c r="T8" s="3"/>
      <c r="U8" s="3"/>
      <c r="V8" s="3"/>
      <c r="W8" s="3"/>
      <c r="X8" s="3"/>
      <c r="Y8" s="3"/>
      <c r="Z8" s="3"/>
      <c r="AA8" s="3"/>
      <c r="AB8" s="3"/>
      <c r="AC8" s="3"/>
      <c r="AD8" s="3"/>
      <c r="AE8" s="3"/>
    </row>
    <row r="9" spans="1:31" ht="30" customHeight="1" x14ac:dyDescent="0.2">
      <c r="A9" s="3"/>
      <c r="B9" s="14"/>
      <c r="C9" s="42" t="s">
        <v>159</v>
      </c>
      <c r="D9" s="42"/>
      <c r="E9" s="42"/>
      <c r="F9" s="42"/>
      <c r="G9" s="42"/>
      <c r="H9" s="42"/>
      <c r="I9" s="42"/>
      <c r="J9" s="14"/>
      <c r="K9" s="3"/>
      <c r="L9" s="3"/>
      <c r="M9" s="3"/>
      <c r="N9" s="3"/>
      <c r="O9" s="3"/>
      <c r="P9" s="3"/>
      <c r="Q9" s="3"/>
      <c r="R9" s="3"/>
      <c r="S9" s="3"/>
      <c r="T9" s="3"/>
      <c r="U9" s="3"/>
      <c r="V9" s="3"/>
      <c r="W9" s="3"/>
      <c r="X9" s="3"/>
      <c r="Y9" s="3"/>
      <c r="Z9" s="3"/>
      <c r="AA9" s="3"/>
      <c r="AB9" s="3"/>
      <c r="AC9" s="3"/>
      <c r="AD9" s="3"/>
      <c r="AE9" s="3"/>
    </row>
    <row r="10" spans="1:31" ht="15" x14ac:dyDescent="0.25">
      <c r="A10" s="3"/>
      <c r="B10" s="14"/>
      <c r="C10" s="16"/>
      <c r="D10" s="14"/>
      <c r="E10" s="14"/>
      <c r="F10" s="14"/>
      <c r="G10" s="14"/>
      <c r="H10" s="14"/>
      <c r="I10" s="14"/>
      <c r="J10" s="14"/>
      <c r="K10" s="3"/>
      <c r="L10" s="3"/>
      <c r="M10" s="3"/>
      <c r="N10" s="3"/>
      <c r="O10" s="3"/>
      <c r="P10" s="3"/>
      <c r="Q10" s="3"/>
      <c r="R10" s="3"/>
      <c r="S10" s="3"/>
      <c r="T10" s="3"/>
      <c r="U10" s="3"/>
      <c r="V10" s="3"/>
      <c r="W10" s="3"/>
      <c r="X10" s="3"/>
      <c r="Y10" s="3"/>
      <c r="Z10" s="3"/>
      <c r="AA10" s="3"/>
      <c r="AB10" s="3"/>
      <c r="AC10" s="3"/>
      <c r="AD10" s="3"/>
      <c r="AE10" s="3"/>
    </row>
    <row r="11" spans="1:31" x14ac:dyDescent="0.2">
      <c r="A11" s="3"/>
      <c r="B11" s="14"/>
      <c r="C11" s="14" t="s">
        <v>160</v>
      </c>
      <c r="D11" s="14"/>
      <c r="E11" s="14"/>
      <c r="F11" s="14"/>
      <c r="G11" s="14"/>
      <c r="H11" s="14"/>
      <c r="I11" s="14"/>
      <c r="J11" s="14"/>
      <c r="K11" s="3"/>
      <c r="L11" s="3"/>
      <c r="M11" s="3"/>
      <c r="N11" s="3"/>
      <c r="O11" s="3"/>
      <c r="P11" s="3"/>
      <c r="Q11" s="3"/>
      <c r="R11" s="3"/>
      <c r="S11" s="3"/>
      <c r="T11" s="3"/>
      <c r="U11" s="3"/>
      <c r="V11" s="3"/>
      <c r="W11" s="3"/>
      <c r="X11" s="3"/>
      <c r="Y11" s="3"/>
      <c r="Z11" s="3"/>
      <c r="AA11" s="3"/>
      <c r="AB11" s="3"/>
      <c r="AC11" s="3"/>
      <c r="AD11" s="3"/>
      <c r="AE11" s="3"/>
    </row>
    <row r="12" spans="1:31" x14ac:dyDescent="0.2">
      <c r="A12" s="3"/>
      <c r="B12" s="14"/>
      <c r="C12" s="14" t="s">
        <v>161</v>
      </c>
      <c r="D12" s="14"/>
      <c r="E12" s="14"/>
      <c r="F12" s="14"/>
      <c r="G12" s="14"/>
      <c r="H12" s="14"/>
      <c r="I12" s="14"/>
      <c r="J12" s="14"/>
      <c r="K12" s="3"/>
      <c r="L12" s="3"/>
      <c r="M12" s="3"/>
      <c r="N12" s="3"/>
      <c r="O12" s="3"/>
      <c r="P12" s="3"/>
      <c r="Q12" s="3"/>
      <c r="R12" s="3"/>
      <c r="S12" s="3"/>
      <c r="T12" s="3"/>
      <c r="U12" s="3"/>
      <c r="V12" s="3"/>
      <c r="W12" s="3"/>
      <c r="X12" s="3"/>
      <c r="Y12" s="3"/>
      <c r="Z12" s="3"/>
      <c r="AA12" s="3"/>
      <c r="AB12" s="3"/>
      <c r="AC12" s="3"/>
      <c r="AD12" s="3"/>
      <c r="AE12" s="3"/>
    </row>
    <row r="13" spans="1:31" x14ac:dyDescent="0.2">
      <c r="A13" s="3"/>
      <c r="B13" s="14"/>
      <c r="C13" s="14" t="s">
        <v>162</v>
      </c>
      <c r="D13" s="14"/>
      <c r="E13" s="14"/>
      <c r="F13" s="14"/>
      <c r="G13" s="14"/>
      <c r="H13" s="14"/>
      <c r="I13" s="14"/>
      <c r="J13" s="14"/>
      <c r="K13" s="3"/>
      <c r="L13" s="3"/>
      <c r="M13" s="3"/>
      <c r="N13" s="3"/>
      <c r="O13" s="3"/>
      <c r="P13" s="3"/>
      <c r="Q13" s="3"/>
      <c r="R13" s="3"/>
      <c r="S13" s="3"/>
      <c r="T13" s="3"/>
      <c r="U13" s="3"/>
      <c r="V13" s="3"/>
      <c r="W13" s="3"/>
      <c r="X13" s="3"/>
      <c r="Y13" s="3"/>
      <c r="Z13" s="3"/>
      <c r="AA13" s="3"/>
      <c r="AB13" s="3"/>
      <c r="AC13" s="3"/>
      <c r="AD13" s="3"/>
      <c r="AE13" s="3"/>
    </row>
    <row r="14" spans="1:31" x14ac:dyDescent="0.2">
      <c r="A14" s="3"/>
      <c r="B14" s="14"/>
      <c r="C14" s="14"/>
      <c r="D14" s="14"/>
      <c r="E14" s="14"/>
      <c r="F14" s="14"/>
      <c r="G14" s="14"/>
      <c r="H14" s="14"/>
      <c r="I14" s="14"/>
      <c r="J14" s="14"/>
      <c r="K14" s="3"/>
      <c r="L14" s="3"/>
      <c r="M14" s="3"/>
      <c r="N14" s="3"/>
      <c r="O14" s="3"/>
      <c r="P14" s="3"/>
      <c r="Q14" s="3"/>
      <c r="R14" s="3"/>
      <c r="S14" s="3"/>
      <c r="T14" s="3"/>
      <c r="U14" s="3"/>
      <c r="V14" s="3"/>
      <c r="W14" s="3"/>
      <c r="X14" s="3"/>
      <c r="Y14" s="3"/>
      <c r="Z14" s="3"/>
      <c r="AA14" s="3"/>
      <c r="AB14" s="3"/>
      <c r="AC14" s="3"/>
      <c r="AD14" s="3"/>
      <c r="AE14" s="3"/>
    </row>
    <row r="15" spans="1:31" ht="15" x14ac:dyDescent="0.25">
      <c r="A15" s="3"/>
      <c r="B15" s="14"/>
      <c r="C15" s="17" t="s">
        <v>163</v>
      </c>
      <c r="D15" s="14"/>
      <c r="E15" s="14"/>
      <c r="F15" s="14"/>
      <c r="G15" s="14"/>
      <c r="H15" s="14"/>
      <c r="I15" s="14"/>
      <c r="J15" s="14"/>
      <c r="K15" s="3"/>
      <c r="L15" s="3"/>
      <c r="M15" s="3"/>
      <c r="N15" s="3"/>
      <c r="O15" s="3"/>
      <c r="P15" s="3"/>
      <c r="Q15" s="3"/>
      <c r="R15" s="3"/>
      <c r="S15" s="3"/>
      <c r="T15" s="3"/>
      <c r="U15" s="3"/>
      <c r="V15" s="3"/>
      <c r="W15" s="3"/>
      <c r="X15" s="3"/>
      <c r="Y15" s="3"/>
      <c r="Z15" s="3"/>
      <c r="AA15" s="3"/>
      <c r="AB15" s="3"/>
      <c r="AC15" s="3"/>
      <c r="AD15" s="3"/>
      <c r="AE15" s="3"/>
    </row>
    <row r="16" spans="1:31" x14ac:dyDescent="0.2">
      <c r="A16" s="3"/>
      <c r="B16" s="14"/>
      <c r="C16" s="14" t="s">
        <v>164</v>
      </c>
      <c r="D16" s="14"/>
      <c r="E16" s="14"/>
      <c r="F16" s="14"/>
      <c r="G16" s="14"/>
      <c r="H16" s="14"/>
      <c r="I16" s="14"/>
      <c r="J16" s="14"/>
      <c r="K16" s="3"/>
      <c r="L16" s="3"/>
      <c r="M16" s="3"/>
      <c r="N16" s="3"/>
      <c r="O16" s="3"/>
      <c r="P16" s="3"/>
      <c r="Q16" s="3"/>
      <c r="R16" s="3"/>
      <c r="S16" s="3"/>
      <c r="T16" s="3"/>
      <c r="U16" s="3"/>
      <c r="V16" s="3"/>
      <c r="W16" s="3"/>
      <c r="X16" s="3"/>
      <c r="Y16" s="3"/>
      <c r="Z16" s="3"/>
      <c r="AA16" s="3"/>
      <c r="AB16" s="3"/>
      <c r="AC16" s="3"/>
      <c r="AD16" s="3"/>
      <c r="AE16" s="3"/>
    </row>
    <row r="17" spans="1:31" ht="5.0999999999999996" customHeight="1" x14ac:dyDescent="0.2">
      <c r="A17" s="3"/>
      <c r="B17" s="14"/>
      <c r="C17" s="14"/>
      <c r="D17" s="14"/>
      <c r="E17" s="14"/>
      <c r="F17" s="14"/>
      <c r="G17" s="14"/>
      <c r="H17" s="14"/>
      <c r="I17" s="14"/>
      <c r="J17" s="14"/>
      <c r="K17" s="3"/>
      <c r="L17" s="3"/>
      <c r="M17" s="3"/>
      <c r="N17" s="3"/>
      <c r="O17" s="3"/>
      <c r="P17" s="3"/>
      <c r="Q17" s="3"/>
      <c r="R17" s="3"/>
      <c r="S17" s="3"/>
      <c r="T17" s="3"/>
      <c r="U17" s="3"/>
      <c r="V17" s="3"/>
      <c r="W17" s="3"/>
      <c r="X17" s="3"/>
      <c r="Y17" s="3"/>
      <c r="Z17" s="3"/>
      <c r="AA17" s="3"/>
      <c r="AB17" s="3"/>
      <c r="AC17" s="3"/>
      <c r="AD17" s="3"/>
      <c r="AE17" s="3"/>
    </row>
    <row r="18" spans="1:31" x14ac:dyDescent="0.2">
      <c r="A18" s="3"/>
      <c r="B18" s="14"/>
      <c r="C18" s="15" t="s">
        <v>66</v>
      </c>
      <c r="D18" s="14"/>
      <c r="E18" s="15"/>
      <c r="F18" s="15"/>
      <c r="G18" s="15"/>
      <c r="H18" s="15"/>
      <c r="I18" s="14"/>
      <c r="J18" s="14"/>
      <c r="K18" s="3"/>
      <c r="L18" s="3"/>
      <c r="M18" s="3"/>
      <c r="N18" s="3"/>
      <c r="O18" s="3"/>
      <c r="P18" s="3"/>
      <c r="Q18" s="3"/>
      <c r="R18" s="3"/>
      <c r="S18" s="3"/>
      <c r="T18" s="3"/>
      <c r="U18" s="3"/>
      <c r="V18" s="3"/>
      <c r="W18" s="3"/>
      <c r="X18" s="3"/>
      <c r="Y18" s="3"/>
      <c r="Z18" s="3"/>
      <c r="AA18" s="3"/>
      <c r="AB18" s="3"/>
      <c r="AC18" s="3"/>
      <c r="AD18" s="3"/>
      <c r="AE18" s="3"/>
    </row>
    <row r="19" spans="1:31" x14ac:dyDescent="0.2">
      <c r="A19" s="3"/>
      <c r="B19" s="14"/>
      <c r="C19" s="15" t="s">
        <v>165</v>
      </c>
      <c r="D19" s="14"/>
      <c r="E19" s="15"/>
      <c r="F19" s="15"/>
      <c r="G19" s="15"/>
      <c r="H19" s="15"/>
      <c r="I19" s="14"/>
      <c r="J19" s="14"/>
      <c r="K19" s="3"/>
      <c r="L19" s="3"/>
      <c r="M19" s="3"/>
      <c r="N19" s="3"/>
      <c r="O19" s="3"/>
      <c r="P19" s="3"/>
      <c r="Q19" s="3"/>
      <c r="R19" s="3"/>
      <c r="S19" s="3"/>
      <c r="T19" s="3"/>
      <c r="U19" s="3"/>
      <c r="V19" s="3"/>
      <c r="W19" s="3"/>
      <c r="X19" s="3"/>
      <c r="Y19" s="3"/>
      <c r="Z19" s="3"/>
      <c r="AA19" s="3"/>
      <c r="AB19" s="3"/>
      <c r="AC19" s="3"/>
      <c r="AD19" s="3"/>
      <c r="AE19" s="3"/>
    </row>
    <row r="20" spans="1:31" x14ac:dyDescent="0.2">
      <c r="A20" s="3"/>
      <c r="B20" s="14"/>
      <c r="C20" s="15" t="s">
        <v>166</v>
      </c>
      <c r="D20" s="14"/>
      <c r="E20" s="15"/>
      <c r="F20" s="15"/>
      <c r="G20" s="15"/>
      <c r="H20" s="15"/>
      <c r="I20" s="14"/>
      <c r="J20" s="14"/>
      <c r="K20" s="3"/>
      <c r="L20" s="3"/>
      <c r="M20" s="3"/>
      <c r="N20" s="3"/>
      <c r="O20" s="3"/>
      <c r="P20" s="3"/>
      <c r="Q20" s="3"/>
      <c r="R20" s="3"/>
      <c r="S20" s="3"/>
      <c r="T20" s="3"/>
      <c r="U20" s="3"/>
      <c r="V20" s="3"/>
      <c r="W20" s="3"/>
      <c r="X20" s="3"/>
      <c r="Y20" s="3"/>
      <c r="Z20" s="3"/>
      <c r="AA20" s="3"/>
      <c r="AB20" s="3"/>
      <c r="AC20" s="3"/>
      <c r="AD20" s="3"/>
      <c r="AE20" s="3"/>
    </row>
    <row r="21" spans="1:31" x14ac:dyDescent="0.2">
      <c r="A21" s="3"/>
      <c r="B21" s="14"/>
      <c r="C21" s="15"/>
      <c r="D21" s="14"/>
      <c r="E21" s="15"/>
      <c r="F21" s="15"/>
      <c r="G21" s="15"/>
      <c r="H21" s="15"/>
      <c r="I21" s="14"/>
      <c r="J21" s="14"/>
      <c r="K21" s="3"/>
      <c r="L21" s="3"/>
      <c r="M21" s="3"/>
      <c r="N21" s="3"/>
      <c r="O21" s="3"/>
      <c r="P21" s="3"/>
      <c r="Q21" s="3"/>
      <c r="R21" s="3"/>
      <c r="S21" s="3"/>
      <c r="T21" s="3"/>
      <c r="U21" s="3"/>
      <c r="V21" s="3"/>
      <c r="W21" s="3"/>
      <c r="X21" s="3"/>
      <c r="Y21" s="3"/>
      <c r="Z21" s="3"/>
      <c r="AA21" s="3"/>
      <c r="AB21" s="3"/>
      <c r="AC21" s="3"/>
      <c r="AD21" s="3"/>
      <c r="AE21" s="3"/>
    </row>
    <row r="22" spans="1:31" ht="15" x14ac:dyDescent="0.25">
      <c r="A22" s="3"/>
      <c r="B22" s="14"/>
      <c r="C22" s="17" t="s">
        <v>167</v>
      </c>
      <c r="D22" s="14"/>
      <c r="E22" s="14"/>
      <c r="F22" s="14"/>
      <c r="G22" s="14"/>
      <c r="H22" s="14"/>
      <c r="I22" s="14"/>
      <c r="J22" s="14"/>
      <c r="K22" s="3"/>
      <c r="L22" s="3"/>
      <c r="M22" s="3"/>
      <c r="N22" s="3"/>
      <c r="O22" s="3"/>
      <c r="P22" s="3"/>
      <c r="Q22" s="3"/>
      <c r="R22" s="3"/>
      <c r="S22" s="3"/>
      <c r="T22" s="3"/>
      <c r="U22" s="3"/>
      <c r="V22" s="3"/>
      <c r="W22" s="3"/>
      <c r="X22" s="3"/>
      <c r="Y22" s="3"/>
      <c r="Z22" s="3"/>
      <c r="AA22" s="3"/>
      <c r="AB22" s="3"/>
      <c r="AC22" s="3"/>
      <c r="AD22" s="3"/>
      <c r="AE22" s="3"/>
    </row>
    <row r="23" spans="1:31" x14ac:dyDescent="0.2">
      <c r="A23" s="3"/>
      <c r="B23" s="14"/>
      <c r="C23" s="14" t="s">
        <v>168</v>
      </c>
      <c r="D23" s="15"/>
      <c r="E23" s="14"/>
      <c r="F23" s="14"/>
      <c r="G23" s="14"/>
      <c r="H23" s="14"/>
      <c r="I23" s="14"/>
      <c r="J23" s="14"/>
      <c r="K23" s="3"/>
      <c r="L23" s="3"/>
      <c r="M23" s="3"/>
      <c r="N23" s="3"/>
      <c r="O23" s="3"/>
      <c r="P23" s="3"/>
      <c r="Q23" s="3"/>
      <c r="R23" s="3"/>
      <c r="S23" s="3"/>
      <c r="T23" s="3"/>
      <c r="U23" s="3"/>
      <c r="V23" s="3"/>
      <c r="W23" s="3"/>
      <c r="X23" s="3"/>
      <c r="Y23" s="3"/>
      <c r="Z23" s="3"/>
      <c r="AA23" s="3"/>
      <c r="AB23" s="3"/>
      <c r="AC23" s="3"/>
      <c r="AD23" s="3"/>
      <c r="AE23" s="3"/>
    </row>
    <row r="24" spans="1:31" ht="5.0999999999999996" customHeight="1" x14ac:dyDescent="0.2">
      <c r="A24" s="3"/>
      <c r="B24" s="14"/>
      <c r="C24" s="15"/>
      <c r="D24" s="15"/>
      <c r="E24" s="14"/>
      <c r="F24" s="14"/>
      <c r="G24" s="14"/>
      <c r="H24" s="14"/>
      <c r="I24" s="14"/>
      <c r="J24" s="14"/>
      <c r="K24" s="3"/>
      <c r="L24" s="3"/>
      <c r="M24" s="3"/>
      <c r="N24" s="3"/>
      <c r="O24" s="3"/>
      <c r="P24" s="3"/>
      <c r="Q24" s="3"/>
      <c r="R24" s="3"/>
      <c r="S24" s="3"/>
      <c r="T24" s="3"/>
      <c r="U24" s="3"/>
      <c r="V24" s="3"/>
      <c r="W24" s="3"/>
      <c r="X24" s="3"/>
      <c r="Y24" s="3"/>
      <c r="Z24" s="3"/>
      <c r="AA24" s="3"/>
      <c r="AB24" s="3"/>
      <c r="AC24" s="3"/>
      <c r="AD24" s="3"/>
      <c r="AE24" s="3"/>
    </row>
    <row r="25" spans="1:31" x14ac:dyDescent="0.2">
      <c r="A25" s="3"/>
      <c r="B25" s="14"/>
      <c r="C25" s="15" t="s">
        <v>169</v>
      </c>
      <c r="D25" s="15"/>
      <c r="E25" s="14"/>
      <c r="F25" s="14"/>
      <c r="G25" s="14"/>
      <c r="H25" s="14"/>
      <c r="I25" s="14"/>
      <c r="J25" s="14"/>
      <c r="K25" s="3"/>
      <c r="L25" s="3"/>
      <c r="M25" s="3"/>
      <c r="N25" s="3"/>
      <c r="O25" s="3"/>
      <c r="P25" s="3"/>
      <c r="Q25" s="3"/>
      <c r="R25" s="3"/>
      <c r="S25" s="3"/>
      <c r="T25" s="3"/>
      <c r="U25" s="3"/>
      <c r="V25" s="3"/>
      <c r="W25" s="3"/>
      <c r="X25" s="3"/>
      <c r="Y25" s="3"/>
      <c r="Z25" s="3"/>
      <c r="AA25" s="3"/>
      <c r="AB25" s="3"/>
      <c r="AC25" s="3"/>
      <c r="AD25" s="3"/>
      <c r="AE25" s="3"/>
    </row>
    <row r="26" spans="1:31" x14ac:dyDescent="0.2">
      <c r="A26" s="3"/>
      <c r="B26" s="14"/>
      <c r="C26" s="15" t="s">
        <v>170</v>
      </c>
      <c r="D26" s="15"/>
      <c r="E26" s="15"/>
      <c r="F26" s="15"/>
      <c r="G26" s="15"/>
      <c r="H26" s="15"/>
      <c r="I26" s="15"/>
      <c r="J26" s="14"/>
      <c r="K26" s="3"/>
      <c r="L26" s="3"/>
      <c r="M26" s="3"/>
      <c r="N26" s="3"/>
      <c r="O26" s="3"/>
      <c r="P26" s="3"/>
      <c r="Q26" s="3"/>
      <c r="R26" s="3"/>
      <c r="S26" s="3"/>
      <c r="T26" s="3"/>
      <c r="U26" s="3"/>
      <c r="V26" s="3"/>
      <c r="W26" s="3"/>
      <c r="X26" s="3"/>
      <c r="Y26" s="3"/>
      <c r="Z26" s="3"/>
      <c r="AA26" s="3"/>
      <c r="AB26" s="3"/>
      <c r="AC26" s="3"/>
      <c r="AD26" s="3"/>
      <c r="AE26" s="3"/>
    </row>
    <row r="27" spans="1:31" x14ac:dyDescent="0.2">
      <c r="A27" s="3"/>
      <c r="B27" s="14"/>
      <c r="C27" s="15" t="s">
        <v>171</v>
      </c>
      <c r="D27" s="15"/>
      <c r="E27" s="15"/>
      <c r="F27" s="15"/>
      <c r="G27" s="15"/>
      <c r="H27" s="15"/>
      <c r="I27" s="15"/>
      <c r="J27" s="14"/>
      <c r="K27" s="3"/>
      <c r="L27" s="3"/>
      <c r="M27" s="3"/>
      <c r="N27" s="3"/>
      <c r="O27" s="3"/>
      <c r="P27" s="3"/>
      <c r="Q27" s="3"/>
      <c r="R27" s="3"/>
      <c r="S27" s="3"/>
      <c r="T27" s="3"/>
      <c r="U27" s="3"/>
      <c r="V27" s="3"/>
      <c r="W27" s="3"/>
      <c r="X27" s="3"/>
      <c r="Y27" s="3"/>
      <c r="Z27" s="3"/>
      <c r="AA27" s="3"/>
      <c r="AB27" s="3"/>
      <c r="AC27" s="3"/>
      <c r="AD27" s="3"/>
      <c r="AE27" s="3"/>
    </row>
    <row r="28" spans="1:31" x14ac:dyDescent="0.2">
      <c r="A28" s="3"/>
      <c r="B28" s="14"/>
      <c r="C28" s="15" t="s">
        <v>172</v>
      </c>
      <c r="D28" s="15"/>
      <c r="E28" s="15"/>
      <c r="F28" s="15"/>
      <c r="G28" s="15"/>
      <c r="H28" s="15"/>
      <c r="I28" s="15"/>
      <c r="J28" s="14"/>
      <c r="K28" s="3"/>
      <c r="L28" s="3"/>
      <c r="M28" s="3"/>
      <c r="N28" s="3"/>
      <c r="O28" s="3"/>
      <c r="P28" s="3"/>
      <c r="Q28" s="3"/>
      <c r="R28" s="3"/>
      <c r="S28" s="3"/>
      <c r="T28" s="3"/>
      <c r="U28" s="3"/>
      <c r="V28" s="3"/>
      <c r="W28" s="3"/>
      <c r="X28" s="3"/>
      <c r="Y28" s="3"/>
      <c r="Z28" s="3"/>
      <c r="AA28" s="3"/>
      <c r="AB28" s="3"/>
      <c r="AC28" s="3"/>
      <c r="AD28" s="3"/>
      <c r="AE28" s="3"/>
    </row>
    <row r="29" spans="1:31" x14ac:dyDescent="0.2">
      <c r="A29" s="3"/>
      <c r="B29" s="14"/>
      <c r="C29" s="15"/>
      <c r="D29" s="15"/>
      <c r="E29" s="15"/>
      <c r="F29" s="15"/>
      <c r="G29" s="15"/>
      <c r="H29" s="15"/>
      <c r="I29" s="15"/>
      <c r="J29" s="14"/>
      <c r="K29" s="3"/>
      <c r="L29" s="3"/>
      <c r="M29" s="3"/>
      <c r="N29" s="3"/>
      <c r="O29" s="3"/>
      <c r="P29" s="3"/>
      <c r="Q29" s="3"/>
      <c r="R29" s="3"/>
      <c r="S29" s="3"/>
      <c r="T29" s="3"/>
      <c r="U29" s="3"/>
      <c r="V29" s="3"/>
      <c r="W29" s="3"/>
      <c r="X29" s="3"/>
      <c r="Y29" s="3"/>
      <c r="Z29" s="3"/>
      <c r="AA29" s="3"/>
      <c r="AB29" s="3"/>
      <c r="AC29" s="3"/>
      <c r="AD29" s="3"/>
      <c r="AE29" s="3"/>
    </row>
    <row r="30" spans="1:31" ht="15" x14ac:dyDescent="0.25">
      <c r="A30" s="3"/>
      <c r="B30" s="14"/>
      <c r="C30" s="17" t="s">
        <v>173</v>
      </c>
      <c r="D30" s="14"/>
      <c r="E30" s="14"/>
      <c r="F30" s="14"/>
      <c r="G30" s="14"/>
      <c r="H30" s="14"/>
      <c r="I30" s="14"/>
      <c r="J30" s="14"/>
      <c r="K30" s="3"/>
      <c r="L30" s="3"/>
      <c r="M30" s="3"/>
      <c r="N30" s="3"/>
      <c r="O30" s="3"/>
      <c r="P30" s="3"/>
      <c r="Q30" s="3"/>
      <c r="R30" s="3"/>
      <c r="S30" s="3"/>
      <c r="T30" s="3"/>
      <c r="U30" s="3"/>
      <c r="V30" s="3"/>
      <c r="W30" s="3"/>
      <c r="X30" s="3"/>
      <c r="Y30" s="3"/>
      <c r="Z30" s="3"/>
      <c r="AA30" s="3"/>
      <c r="AB30" s="3"/>
      <c r="AC30" s="3"/>
      <c r="AD30" s="3"/>
      <c r="AE30" s="3"/>
    </row>
    <row r="31" spans="1:31" x14ac:dyDescent="0.2">
      <c r="A31" s="3"/>
      <c r="B31" s="14"/>
      <c r="C31" s="14" t="s">
        <v>174</v>
      </c>
      <c r="D31" s="14"/>
      <c r="E31" s="14"/>
      <c r="F31" s="14"/>
      <c r="G31" s="14"/>
      <c r="H31" s="14"/>
      <c r="I31" s="14"/>
      <c r="J31" s="14"/>
      <c r="K31" s="3"/>
      <c r="L31" s="3"/>
      <c r="M31" s="3"/>
      <c r="N31" s="3"/>
      <c r="O31" s="3"/>
      <c r="P31" s="3"/>
      <c r="Q31" s="3"/>
      <c r="R31" s="3"/>
      <c r="S31" s="3"/>
      <c r="T31" s="3"/>
      <c r="U31" s="3"/>
      <c r="V31" s="3"/>
      <c r="W31" s="3"/>
      <c r="X31" s="3"/>
      <c r="Y31" s="3"/>
      <c r="Z31" s="3"/>
      <c r="AA31" s="3"/>
      <c r="AB31" s="3"/>
      <c r="AC31" s="3"/>
      <c r="AD31" s="3"/>
      <c r="AE31" s="3"/>
    </row>
    <row r="32" spans="1:31" x14ac:dyDescent="0.2">
      <c r="A32" s="3"/>
      <c r="B32" s="14"/>
      <c r="C32" s="14" t="s">
        <v>175</v>
      </c>
      <c r="D32" s="14"/>
      <c r="E32" s="14"/>
      <c r="F32" s="14"/>
      <c r="G32" s="14"/>
      <c r="H32" s="14"/>
      <c r="I32" s="14"/>
      <c r="J32" s="14"/>
      <c r="K32" s="3"/>
      <c r="L32" s="3"/>
      <c r="M32" s="3"/>
      <c r="N32" s="3"/>
      <c r="O32" s="3"/>
      <c r="P32" s="3"/>
      <c r="Q32" s="3"/>
      <c r="R32" s="3"/>
      <c r="S32" s="3"/>
      <c r="T32" s="3"/>
      <c r="U32" s="3"/>
      <c r="V32" s="3"/>
      <c r="W32" s="3"/>
      <c r="X32" s="3"/>
      <c r="Y32" s="3"/>
      <c r="Z32" s="3"/>
      <c r="AA32" s="3"/>
      <c r="AB32" s="3"/>
      <c r="AC32" s="3"/>
      <c r="AD32" s="3"/>
      <c r="AE32" s="3"/>
    </row>
    <row r="33" spans="1:31" x14ac:dyDescent="0.2">
      <c r="A33" s="3"/>
      <c r="B33" s="14"/>
      <c r="C33" s="14" t="s">
        <v>176</v>
      </c>
      <c r="D33" s="14"/>
      <c r="E33" s="14"/>
      <c r="F33" s="14"/>
      <c r="G33" s="14"/>
      <c r="H33" s="14"/>
      <c r="I33" s="14"/>
      <c r="J33" s="14"/>
      <c r="K33" s="3"/>
      <c r="L33" s="3"/>
      <c r="M33" s="3"/>
      <c r="N33" s="3"/>
      <c r="O33" s="3"/>
      <c r="P33" s="3"/>
      <c r="Q33" s="3"/>
      <c r="R33" s="3"/>
      <c r="S33" s="3"/>
      <c r="T33" s="3"/>
      <c r="U33" s="3"/>
      <c r="V33" s="3"/>
      <c r="W33" s="3"/>
      <c r="X33" s="3"/>
      <c r="Y33" s="3"/>
      <c r="Z33" s="3"/>
      <c r="AA33" s="3"/>
      <c r="AB33" s="3"/>
      <c r="AC33" s="3"/>
      <c r="AD33" s="3"/>
      <c r="AE33" s="3"/>
    </row>
    <row r="34" spans="1:31" ht="5.0999999999999996" customHeight="1" x14ac:dyDescent="0.2">
      <c r="A34" s="3"/>
      <c r="B34" s="14"/>
      <c r="C34" s="14"/>
      <c r="D34" s="14"/>
      <c r="E34" s="14"/>
      <c r="F34" s="14"/>
      <c r="G34" s="14"/>
      <c r="H34" s="14"/>
      <c r="I34" s="14"/>
      <c r="J34" s="14"/>
      <c r="K34" s="3"/>
      <c r="L34" s="3"/>
      <c r="M34" s="3"/>
      <c r="N34" s="3"/>
      <c r="O34" s="3"/>
      <c r="P34" s="3"/>
      <c r="Q34" s="3"/>
      <c r="R34" s="3"/>
      <c r="S34" s="3"/>
      <c r="T34" s="3"/>
      <c r="U34" s="3"/>
      <c r="V34" s="3"/>
      <c r="W34" s="3"/>
      <c r="X34" s="3"/>
      <c r="Y34" s="3"/>
      <c r="Z34" s="3"/>
      <c r="AA34" s="3"/>
      <c r="AB34" s="3"/>
      <c r="AC34" s="3"/>
      <c r="AD34" s="3"/>
      <c r="AE34" s="3"/>
    </row>
    <row r="35" spans="1:31" x14ac:dyDescent="0.2">
      <c r="A35" s="3"/>
      <c r="B35" s="14"/>
      <c r="C35" s="15" t="s">
        <v>169</v>
      </c>
      <c r="D35" s="14"/>
      <c r="E35" s="15"/>
      <c r="F35" s="15"/>
      <c r="G35" s="15"/>
      <c r="H35" s="15"/>
      <c r="I35" s="15"/>
      <c r="J35" s="14"/>
      <c r="K35" s="3"/>
      <c r="L35" s="3"/>
      <c r="M35" s="3"/>
      <c r="N35" s="3"/>
      <c r="O35" s="3"/>
      <c r="P35" s="3"/>
      <c r="Q35" s="3"/>
      <c r="R35" s="3"/>
      <c r="S35" s="3"/>
      <c r="T35" s="3"/>
      <c r="U35" s="3"/>
      <c r="V35" s="3"/>
      <c r="W35" s="3"/>
      <c r="X35" s="3"/>
      <c r="Y35" s="3"/>
      <c r="Z35" s="3"/>
      <c r="AA35" s="3"/>
      <c r="AB35" s="3"/>
      <c r="AC35" s="3"/>
      <c r="AD35" s="3"/>
      <c r="AE35" s="3"/>
    </row>
    <row r="36" spans="1:31" x14ac:dyDescent="0.2">
      <c r="A36" s="3"/>
      <c r="B36" s="14"/>
      <c r="C36" s="15" t="s">
        <v>177</v>
      </c>
      <c r="D36" s="14"/>
      <c r="E36" s="15"/>
      <c r="F36" s="15"/>
      <c r="G36" s="15"/>
      <c r="H36" s="15"/>
      <c r="I36" s="15"/>
      <c r="J36" s="14"/>
      <c r="K36" s="3"/>
      <c r="L36" s="3"/>
      <c r="M36" s="3"/>
      <c r="N36" s="3"/>
      <c r="O36" s="3"/>
      <c r="P36" s="3"/>
      <c r="Q36" s="3"/>
      <c r="R36" s="3"/>
      <c r="S36" s="3"/>
      <c r="T36" s="3"/>
      <c r="U36" s="3"/>
      <c r="V36" s="3"/>
      <c r="W36" s="3"/>
      <c r="X36" s="3"/>
      <c r="Y36" s="3"/>
      <c r="Z36" s="3"/>
      <c r="AA36" s="3"/>
      <c r="AB36" s="3"/>
      <c r="AC36" s="3"/>
      <c r="AD36" s="3"/>
      <c r="AE36" s="3"/>
    </row>
    <row r="37" spans="1:31" x14ac:dyDescent="0.2">
      <c r="A37" s="3"/>
      <c r="B37" s="14"/>
      <c r="C37" s="15" t="s">
        <v>178</v>
      </c>
      <c r="D37" s="14"/>
      <c r="E37" s="15"/>
      <c r="F37" s="15"/>
      <c r="G37" s="15"/>
      <c r="H37" s="15"/>
      <c r="I37" s="15"/>
      <c r="J37" s="14"/>
      <c r="K37" s="3"/>
      <c r="L37" s="3"/>
      <c r="M37" s="3"/>
      <c r="N37" s="3"/>
      <c r="O37" s="3"/>
      <c r="P37" s="3"/>
      <c r="Q37" s="3"/>
      <c r="R37" s="3"/>
      <c r="S37" s="3"/>
      <c r="T37" s="3"/>
      <c r="U37" s="3"/>
      <c r="V37" s="3"/>
      <c r="W37" s="3"/>
      <c r="X37" s="3"/>
      <c r="Y37" s="3"/>
      <c r="Z37" s="3"/>
      <c r="AA37" s="3"/>
      <c r="AB37" s="3"/>
      <c r="AC37" s="3"/>
      <c r="AD37" s="3"/>
      <c r="AE37" s="3"/>
    </row>
    <row r="38" spans="1:31" x14ac:dyDescent="0.2">
      <c r="A38" s="3"/>
      <c r="B38" s="14"/>
      <c r="C38" s="15" t="s">
        <v>172</v>
      </c>
      <c r="D38" s="14"/>
      <c r="E38" s="15"/>
      <c r="F38" s="15"/>
      <c r="G38" s="15"/>
      <c r="H38" s="15"/>
      <c r="I38" s="15"/>
      <c r="J38" s="14"/>
      <c r="K38" s="3"/>
      <c r="L38" s="3"/>
      <c r="M38" s="3"/>
      <c r="N38" s="3"/>
      <c r="O38" s="3"/>
      <c r="P38" s="3"/>
      <c r="Q38" s="3"/>
      <c r="R38" s="3"/>
      <c r="S38" s="3"/>
      <c r="T38" s="3"/>
      <c r="U38" s="3"/>
      <c r="V38" s="3"/>
      <c r="W38" s="3"/>
      <c r="X38" s="3"/>
      <c r="Y38" s="3"/>
      <c r="Z38" s="3"/>
      <c r="AA38" s="3"/>
      <c r="AB38" s="3"/>
      <c r="AC38" s="3"/>
      <c r="AD38" s="3"/>
      <c r="AE38" s="3"/>
    </row>
    <row r="39" spans="1:31" ht="30" customHeight="1" x14ac:dyDescent="0.2">
      <c r="A39" s="3"/>
      <c r="B39" s="14"/>
      <c r="C39" s="14"/>
      <c r="D39" s="14"/>
      <c r="E39" s="14"/>
      <c r="F39" s="14"/>
      <c r="G39" s="14"/>
      <c r="H39" s="14"/>
      <c r="I39" s="14"/>
      <c r="J39" s="14"/>
      <c r="K39" s="3"/>
      <c r="L39" s="3"/>
      <c r="M39" s="3"/>
      <c r="N39" s="3"/>
      <c r="O39" s="3"/>
      <c r="P39" s="3"/>
      <c r="Q39" s="3"/>
      <c r="R39" s="3"/>
      <c r="S39" s="3"/>
      <c r="T39" s="3"/>
      <c r="U39" s="3"/>
      <c r="V39" s="3"/>
      <c r="W39" s="3"/>
      <c r="X39" s="3"/>
      <c r="Y39" s="3"/>
      <c r="Z39" s="3"/>
      <c r="AA39" s="3"/>
      <c r="AB39" s="3"/>
      <c r="AC39" s="3"/>
      <c r="AD39" s="3"/>
      <c r="AE39" s="3"/>
    </row>
    <row r="40" spans="1:31" x14ac:dyDescent="0.2">
      <c r="A40" s="3"/>
      <c r="B40" s="14"/>
      <c r="C40" s="14" t="s">
        <v>179</v>
      </c>
      <c r="D40" s="14"/>
      <c r="E40" s="14"/>
      <c r="F40" s="14"/>
      <c r="G40" s="14"/>
      <c r="H40" s="14"/>
      <c r="I40" s="14"/>
      <c r="J40" s="14"/>
      <c r="K40" s="3"/>
      <c r="L40" s="3"/>
      <c r="M40" s="3"/>
      <c r="N40" s="3"/>
      <c r="O40" s="3"/>
      <c r="P40" s="3"/>
      <c r="Q40" s="3"/>
      <c r="R40" s="3"/>
      <c r="S40" s="3"/>
      <c r="T40" s="3"/>
      <c r="U40" s="3"/>
      <c r="V40" s="3"/>
      <c r="W40" s="3"/>
      <c r="X40" s="3"/>
      <c r="Y40" s="3"/>
      <c r="Z40" s="3"/>
      <c r="AA40" s="3"/>
      <c r="AB40" s="3"/>
      <c r="AC40" s="3"/>
      <c r="AD40" s="3"/>
      <c r="AE40" s="3"/>
    </row>
    <row r="41" spans="1:31" x14ac:dyDescent="0.2">
      <c r="A41" s="3"/>
      <c r="B41" s="14"/>
      <c r="C41" s="14" t="s">
        <v>180</v>
      </c>
      <c r="D41" s="14"/>
      <c r="E41" s="14"/>
      <c r="F41" s="14"/>
      <c r="G41" s="14"/>
      <c r="H41" s="14"/>
      <c r="I41" s="14"/>
      <c r="J41" s="14"/>
      <c r="K41" s="3"/>
      <c r="L41" s="3"/>
      <c r="M41" s="3"/>
      <c r="N41" s="3"/>
      <c r="O41" s="3"/>
      <c r="P41" s="3"/>
      <c r="Q41" s="3"/>
      <c r="R41" s="3"/>
      <c r="S41" s="3"/>
      <c r="T41" s="3"/>
      <c r="U41" s="3"/>
      <c r="V41" s="3"/>
      <c r="W41" s="3"/>
      <c r="X41" s="3"/>
      <c r="Y41" s="3"/>
      <c r="Z41" s="3"/>
      <c r="AA41" s="3"/>
      <c r="AB41" s="3"/>
      <c r="AC41" s="3"/>
      <c r="AD41" s="3"/>
      <c r="AE41" s="3"/>
    </row>
    <row r="42" spans="1:31" x14ac:dyDescent="0.2">
      <c r="A42" s="3"/>
      <c r="B42" s="14"/>
      <c r="C42" s="14" t="s">
        <v>181</v>
      </c>
      <c r="D42" s="14"/>
      <c r="E42" s="14"/>
      <c r="F42" s="14"/>
      <c r="G42" s="14"/>
      <c r="H42" s="14"/>
      <c r="I42" s="14"/>
      <c r="J42" s="14"/>
      <c r="K42" s="3"/>
      <c r="L42" s="3"/>
      <c r="M42" s="3"/>
      <c r="N42" s="3"/>
      <c r="O42" s="3"/>
      <c r="P42" s="3"/>
      <c r="Q42" s="3"/>
      <c r="R42" s="3"/>
      <c r="S42" s="3"/>
      <c r="T42" s="3"/>
      <c r="U42" s="3"/>
      <c r="V42" s="3"/>
      <c r="W42" s="3"/>
      <c r="X42" s="3"/>
      <c r="Y42" s="3"/>
      <c r="Z42" s="3"/>
      <c r="AA42" s="3"/>
      <c r="AB42" s="3"/>
      <c r="AC42" s="3"/>
      <c r="AD42" s="3"/>
      <c r="AE42" s="3"/>
    </row>
    <row r="43" spans="1:31" x14ac:dyDescent="0.2">
      <c r="A43" s="3"/>
      <c r="B43" s="14"/>
      <c r="C43" s="14" t="s">
        <v>182</v>
      </c>
      <c r="D43" s="14"/>
      <c r="E43" s="14"/>
      <c r="F43" s="14"/>
      <c r="G43" s="14"/>
      <c r="H43" s="14"/>
      <c r="I43" s="14"/>
      <c r="J43" s="14"/>
      <c r="K43" s="3"/>
      <c r="L43" s="3"/>
      <c r="M43" s="3"/>
      <c r="N43" s="3"/>
      <c r="O43" s="3"/>
      <c r="P43" s="3"/>
      <c r="Q43" s="3"/>
      <c r="R43" s="3"/>
      <c r="S43" s="3"/>
      <c r="T43" s="3"/>
      <c r="U43" s="3"/>
      <c r="V43" s="3"/>
      <c r="W43" s="3"/>
      <c r="X43" s="3"/>
      <c r="Y43" s="3"/>
      <c r="Z43" s="3"/>
      <c r="AA43" s="3"/>
      <c r="AB43" s="3"/>
      <c r="AC43" s="3"/>
      <c r="AD43" s="3"/>
      <c r="AE43" s="3"/>
    </row>
    <row r="44" spans="1:31" x14ac:dyDescent="0.2">
      <c r="A44" s="3"/>
      <c r="B44" s="14"/>
      <c r="C44" s="14" t="s">
        <v>183</v>
      </c>
      <c r="D44" s="14"/>
      <c r="E44" s="14"/>
      <c r="F44" s="14"/>
      <c r="G44" s="14"/>
      <c r="H44" s="14"/>
      <c r="I44" s="14"/>
      <c r="J44" s="14"/>
      <c r="K44" s="3"/>
      <c r="L44" s="3"/>
      <c r="M44" s="3"/>
      <c r="N44" s="3"/>
      <c r="O44" s="3"/>
      <c r="P44" s="3"/>
      <c r="Q44" s="3"/>
      <c r="R44" s="3"/>
      <c r="S44" s="3"/>
      <c r="T44" s="3"/>
      <c r="U44" s="3"/>
      <c r="V44" s="3"/>
      <c r="W44" s="3"/>
      <c r="X44" s="3"/>
      <c r="Y44" s="3"/>
      <c r="Z44" s="3"/>
      <c r="AA44" s="3"/>
      <c r="AB44" s="3"/>
      <c r="AC44" s="3"/>
      <c r="AD44" s="3"/>
      <c r="AE44" s="3"/>
    </row>
    <row r="45" spans="1:31" ht="30" customHeight="1" x14ac:dyDescent="0.2">
      <c r="A45" s="3"/>
      <c r="B45" s="14"/>
      <c r="C45" s="14"/>
      <c r="D45" s="14"/>
      <c r="E45" s="14"/>
      <c r="F45" s="14"/>
      <c r="G45" s="14"/>
      <c r="H45" s="14"/>
      <c r="I45" s="14"/>
      <c r="J45" s="14"/>
      <c r="K45" s="3"/>
      <c r="L45" s="3"/>
      <c r="M45" s="3"/>
      <c r="N45" s="3"/>
      <c r="O45" s="3"/>
      <c r="P45" s="3"/>
      <c r="Q45" s="3"/>
      <c r="R45" s="3"/>
      <c r="S45" s="3"/>
      <c r="T45" s="3"/>
      <c r="U45" s="3"/>
      <c r="V45" s="3"/>
      <c r="W45" s="3"/>
      <c r="X45" s="3"/>
      <c r="Y45" s="3"/>
      <c r="Z45" s="3"/>
      <c r="AA45" s="3"/>
      <c r="AB45" s="3"/>
      <c r="AC45" s="3"/>
      <c r="AD45" s="3"/>
      <c r="AE45" s="3"/>
    </row>
    <row r="46" spans="1:31" ht="15" x14ac:dyDescent="0.25">
      <c r="A46" s="3"/>
      <c r="B46" s="14"/>
      <c r="C46" s="18" t="s">
        <v>184</v>
      </c>
      <c r="D46" s="14"/>
      <c r="E46" s="14"/>
      <c r="F46" s="14"/>
      <c r="G46" s="14"/>
      <c r="H46" s="14"/>
      <c r="I46" s="14"/>
      <c r="J46" s="14"/>
      <c r="K46" s="3"/>
      <c r="L46" s="3"/>
      <c r="M46" s="3"/>
      <c r="N46" s="3"/>
      <c r="O46" s="3"/>
      <c r="P46" s="3"/>
      <c r="Q46" s="3"/>
      <c r="R46" s="3"/>
      <c r="S46" s="3"/>
      <c r="T46" s="3"/>
      <c r="U46" s="3"/>
      <c r="V46" s="3"/>
      <c r="W46" s="3"/>
      <c r="X46" s="3"/>
      <c r="Y46" s="3"/>
      <c r="Z46" s="3"/>
      <c r="AA46" s="3"/>
      <c r="AB46" s="3"/>
      <c r="AC46" s="3"/>
      <c r="AD46" s="3"/>
      <c r="AE46" s="3"/>
    </row>
    <row r="47" spans="1:31" ht="5.0999999999999996" customHeight="1" thickBot="1" x14ac:dyDescent="0.25">
      <c r="A47" s="3"/>
      <c r="B47" s="14"/>
      <c r="C47" s="14"/>
      <c r="D47" s="14"/>
      <c r="E47" s="14"/>
      <c r="F47" s="14"/>
      <c r="G47" s="14"/>
      <c r="H47" s="14"/>
      <c r="I47" s="14"/>
      <c r="J47" s="14"/>
      <c r="K47" s="3"/>
      <c r="L47" s="3"/>
      <c r="M47" s="3"/>
      <c r="N47" s="3"/>
      <c r="O47" s="3"/>
      <c r="P47" s="3"/>
      <c r="Q47" s="3"/>
      <c r="R47" s="3"/>
      <c r="S47" s="3"/>
      <c r="T47" s="3"/>
      <c r="U47" s="3"/>
      <c r="V47" s="3"/>
      <c r="W47" s="3"/>
      <c r="X47" s="3"/>
      <c r="Y47" s="3"/>
      <c r="Z47" s="3"/>
      <c r="AA47" s="3"/>
      <c r="AB47" s="3"/>
      <c r="AC47" s="3"/>
      <c r="AD47" s="3"/>
      <c r="AE47" s="3"/>
    </row>
    <row r="48" spans="1:31" ht="15" thickBot="1" x14ac:dyDescent="0.25">
      <c r="A48" s="3"/>
      <c r="B48" s="14"/>
      <c r="C48" s="55"/>
      <c r="D48" s="55"/>
      <c r="E48" s="55"/>
      <c r="F48" s="14"/>
      <c r="G48" s="14"/>
      <c r="H48" s="14"/>
      <c r="I48" s="14"/>
      <c r="J48" s="14"/>
      <c r="K48" s="3"/>
      <c r="L48" s="3"/>
      <c r="M48" s="3"/>
      <c r="N48" s="3"/>
      <c r="O48" s="3"/>
      <c r="P48" s="3"/>
      <c r="Q48" s="3"/>
      <c r="R48" s="3"/>
      <c r="S48" s="3"/>
      <c r="T48" s="3"/>
      <c r="U48" s="3"/>
      <c r="V48" s="3"/>
      <c r="W48" s="3"/>
      <c r="X48" s="3"/>
      <c r="Y48" s="3"/>
      <c r="Z48" s="3"/>
      <c r="AA48" s="3"/>
      <c r="AB48" s="3"/>
      <c r="AC48" s="3"/>
      <c r="AD48" s="3"/>
      <c r="AE48" s="3"/>
    </row>
    <row r="49" spans="1:31" ht="30" customHeight="1" x14ac:dyDescent="0.2">
      <c r="A49" s="3"/>
      <c r="B49" s="14"/>
      <c r="C49" s="14"/>
      <c r="D49" s="14"/>
      <c r="E49" s="14"/>
      <c r="F49" s="14"/>
      <c r="G49" s="14"/>
      <c r="H49" s="14"/>
      <c r="I49" s="14"/>
      <c r="J49" s="14"/>
      <c r="K49" s="3"/>
      <c r="L49" s="3"/>
      <c r="M49" s="3"/>
      <c r="N49" s="3"/>
      <c r="O49" s="3"/>
      <c r="P49" s="3"/>
      <c r="Q49" s="3"/>
      <c r="R49" s="3"/>
      <c r="S49" s="3"/>
      <c r="T49" s="3"/>
      <c r="U49" s="3"/>
      <c r="V49" s="3"/>
      <c r="W49" s="3"/>
      <c r="X49" s="3"/>
      <c r="Y49" s="3"/>
      <c r="Z49" s="3"/>
      <c r="AA49" s="3"/>
      <c r="AB49" s="3"/>
      <c r="AC49" s="3"/>
      <c r="AD49" s="3"/>
      <c r="AE49" s="3"/>
    </row>
    <row r="50" spans="1:31" ht="15" x14ac:dyDescent="0.25">
      <c r="A50" s="3"/>
      <c r="B50" s="14"/>
      <c r="C50" s="18" t="s">
        <v>185</v>
      </c>
      <c r="D50" s="14"/>
      <c r="E50" s="14"/>
      <c r="F50" s="14"/>
      <c r="G50" s="14"/>
      <c r="H50" s="14"/>
      <c r="I50" s="14"/>
      <c r="J50" s="14"/>
      <c r="K50" s="3"/>
      <c r="L50" s="3"/>
      <c r="M50" s="3"/>
      <c r="N50" s="3"/>
      <c r="O50" s="3"/>
      <c r="P50" s="3"/>
      <c r="Q50" s="3"/>
      <c r="R50" s="3"/>
      <c r="S50" s="3"/>
      <c r="T50" s="3"/>
      <c r="U50" s="3"/>
      <c r="V50" s="3"/>
      <c r="W50" s="3"/>
      <c r="X50" s="3"/>
      <c r="Y50" s="3"/>
      <c r="Z50" s="3"/>
      <c r="AA50" s="3"/>
      <c r="AB50" s="3"/>
      <c r="AC50" s="3"/>
      <c r="AD50" s="3"/>
      <c r="AE50" s="3"/>
    </row>
    <row r="51" spans="1:31" x14ac:dyDescent="0.2">
      <c r="A51" s="3"/>
      <c r="B51" s="14"/>
      <c r="C51" s="15" t="s">
        <v>186</v>
      </c>
      <c r="D51" s="14"/>
      <c r="E51" s="14"/>
      <c r="F51" s="14"/>
      <c r="G51" s="14"/>
      <c r="H51" s="14"/>
      <c r="I51" s="14"/>
      <c r="J51" s="14"/>
      <c r="K51" s="3"/>
      <c r="L51" s="3"/>
      <c r="M51" s="3"/>
      <c r="N51" s="3"/>
      <c r="O51" s="3"/>
      <c r="P51" s="3"/>
      <c r="Q51" s="3"/>
      <c r="R51" s="3"/>
      <c r="S51" s="3"/>
      <c r="T51" s="3"/>
      <c r="U51" s="3"/>
      <c r="V51" s="3"/>
      <c r="W51" s="3"/>
      <c r="X51" s="3"/>
      <c r="Y51" s="3"/>
      <c r="Z51" s="3"/>
      <c r="AA51" s="3"/>
      <c r="AB51" s="3"/>
      <c r="AC51" s="3"/>
      <c r="AD51" s="3"/>
      <c r="AE51" s="3"/>
    </row>
    <row r="52" spans="1:31" ht="5.0999999999999996" customHeight="1" thickBot="1" x14ac:dyDescent="0.25">
      <c r="A52" s="3"/>
      <c r="B52" s="14"/>
      <c r="C52" s="14"/>
      <c r="D52" s="14"/>
      <c r="E52" s="14"/>
      <c r="F52" s="14"/>
      <c r="G52" s="14"/>
      <c r="H52" s="14"/>
      <c r="I52" s="14"/>
      <c r="J52" s="14"/>
      <c r="K52" s="3"/>
      <c r="L52" s="3"/>
      <c r="M52" s="3"/>
      <c r="N52" s="3"/>
      <c r="O52" s="3"/>
      <c r="P52" s="3"/>
      <c r="Q52" s="3"/>
      <c r="R52" s="3"/>
      <c r="S52" s="3"/>
      <c r="T52" s="3"/>
      <c r="U52" s="3"/>
      <c r="V52" s="3"/>
      <c r="W52" s="3"/>
      <c r="X52" s="3"/>
      <c r="Y52" s="3"/>
      <c r="Z52" s="3"/>
      <c r="AA52" s="3"/>
      <c r="AB52" s="3"/>
      <c r="AC52" s="3"/>
      <c r="AD52" s="3"/>
      <c r="AE52" s="3"/>
    </row>
    <row r="53" spans="1:31" ht="15" thickBot="1" x14ac:dyDescent="0.25">
      <c r="A53" s="3"/>
      <c r="B53" s="14"/>
      <c r="C53" s="61"/>
      <c r="D53" s="61"/>
      <c r="E53" s="14" t="s">
        <v>187</v>
      </c>
      <c r="F53" s="14"/>
      <c r="G53" s="14"/>
      <c r="H53" s="14"/>
      <c r="I53" s="14"/>
      <c r="J53" s="14"/>
      <c r="K53" s="3"/>
      <c r="L53" s="3"/>
      <c r="M53" s="3"/>
      <c r="N53" s="3"/>
      <c r="O53" s="3"/>
      <c r="P53" s="3"/>
      <c r="Q53" s="3"/>
      <c r="R53" s="3"/>
      <c r="S53" s="3"/>
      <c r="T53" s="3"/>
      <c r="U53" s="3"/>
      <c r="V53" s="3"/>
      <c r="W53" s="3"/>
      <c r="X53" s="3"/>
      <c r="Y53" s="3"/>
      <c r="Z53" s="3"/>
      <c r="AA53" s="3"/>
      <c r="AB53" s="3"/>
      <c r="AC53" s="3"/>
      <c r="AD53" s="3"/>
      <c r="AE53" s="3"/>
    </row>
    <row r="54" spans="1:31" ht="30" customHeight="1" x14ac:dyDescent="0.2">
      <c r="A54" s="3"/>
      <c r="B54" s="14"/>
      <c r="C54" s="14"/>
      <c r="D54" s="14"/>
      <c r="E54" s="14"/>
      <c r="F54" s="14"/>
      <c r="G54" s="14"/>
      <c r="H54" s="14"/>
      <c r="I54" s="14"/>
      <c r="J54" s="14"/>
      <c r="K54" s="3"/>
      <c r="L54" s="3"/>
      <c r="M54" s="3"/>
      <c r="N54" s="3"/>
      <c r="O54" s="3"/>
      <c r="P54" s="3"/>
      <c r="Q54" s="3"/>
      <c r="R54" s="3"/>
      <c r="S54" s="3"/>
      <c r="T54" s="3"/>
      <c r="U54" s="3"/>
      <c r="V54" s="3"/>
      <c r="W54" s="3"/>
      <c r="X54" s="3"/>
      <c r="Y54" s="3"/>
      <c r="Z54" s="3"/>
      <c r="AA54" s="3"/>
      <c r="AB54" s="3"/>
      <c r="AC54" s="3"/>
      <c r="AD54" s="3"/>
      <c r="AE54" s="3"/>
    </row>
    <row r="55" spans="1:31" ht="15" x14ac:dyDescent="0.25">
      <c r="A55" s="3"/>
      <c r="B55" s="14"/>
      <c r="C55" s="18" t="s">
        <v>188</v>
      </c>
      <c r="D55" s="18"/>
      <c r="E55" s="18"/>
      <c r="F55" s="18"/>
      <c r="G55" s="18"/>
      <c r="H55" s="18"/>
      <c r="I55" s="18"/>
      <c r="J55" s="14"/>
      <c r="K55" s="3"/>
      <c r="L55" s="3"/>
      <c r="M55" s="3"/>
      <c r="N55" s="3"/>
      <c r="O55" s="3"/>
      <c r="P55" s="3"/>
      <c r="Q55" s="3"/>
      <c r="R55" s="3"/>
      <c r="S55" s="3"/>
      <c r="T55" s="3"/>
      <c r="U55" s="3"/>
      <c r="V55" s="3"/>
      <c r="W55" s="3"/>
      <c r="X55" s="3"/>
      <c r="Y55" s="3"/>
      <c r="Z55" s="3"/>
      <c r="AA55" s="3"/>
      <c r="AB55" s="3"/>
      <c r="AC55" s="3"/>
      <c r="AD55" s="3"/>
      <c r="AE55" s="3"/>
    </row>
    <row r="56" spans="1:31" x14ac:dyDescent="0.2">
      <c r="A56" s="3"/>
      <c r="B56" s="14"/>
      <c r="C56" s="14" t="s">
        <v>189</v>
      </c>
      <c r="D56" s="14"/>
      <c r="E56" s="14"/>
      <c r="F56" s="14"/>
      <c r="G56" s="14"/>
      <c r="H56" s="14"/>
      <c r="I56" s="14"/>
      <c r="J56" s="14"/>
      <c r="K56" s="3"/>
      <c r="L56" s="3"/>
      <c r="M56" s="3"/>
      <c r="N56" s="3"/>
      <c r="O56" s="3"/>
      <c r="P56" s="3"/>
      <c r="Q56" s="3"/>
      <c r="R56" s="3"/>
      <c r="S56" s="3"/>
      <c r="T56" s="3"/>
      <c r="U56" s="3"/>
      <c r="V56" s="3"/>
      <c r="W56" s="3"/>
      <c r="X56" s="3"/>
      <c r="Y56" s="3"/>
      <c r="Z56" s="3"/>
      <c r="AA56" s="3"/>
      <c r="AB56" s="3"/>
      <c r="AC56" s="3"/>
      <c r="AD56" s="3"/>
      <c r="AE56" s="3"/>
    </row>
    <row r="57" spans="1:31" x14ac:dyDescent="0.2">
      <c r="A57" s="3"/>
      <c r="B57" s="14"/>
      <c r="C57" s="14" t="s">
        <v>190</v>
      </c>
      <c r="D57" s="14"/>
      <c r="E57" s="14"/>
      <c r="F57" s="14"/>
      <c r="G57" s="14"/>
      <c r="H57" s="14"/>
      <c r="I57" s="14"/>
      <c r="J57" s="14"/>
      <c r="K57" s="3"/>
      <c r="L57" s="3"/>
      <c r="M57" s="3"/>
      <c r="N57" s="3"/>
      <c r="O57" s="3"/>
      <c r="P57" s="3"/>
      <c r="Q57" s="3"/>
      <c r="R57" s="3"/>
      <c r="S57" s="3"/>
      <c r="T57" s="3"/>
      <c r="U57" s="3"/>
      <c r="V57" s="3"/>
      <c r="W57" s="3"/>
      <c r="X57" s="3"/>
      <c r="Y57" s="3"/>
      <c r="Z57" s="3"/>
      <c r="AA57" s="3"/>
      <c r="AB57" s="3"/>
      <c r="AC57" s="3"/>
      <c r="AD57" s="3"/>
      <c r="AE57" s="3"/>
    </row>
    <row r="58" spans="1:31" ht="5.0999999999999996" customHeight="1" thickBot="1" x14ac:dyDescent="0.25">
      <c r="A58" s="3"/>
      <c r="B58" s="14"/>
      <c r="C58" s="14"/>
      <c r="D58" s="14"/>
      <c r="E58" s="14"/>
      <c r="F58" s="14"/>
      <c r="G58" s="14"/>
      <c r="H58" s="14"/>
      <c r="I58" s="14"/>
      <c r="J58" s="14"/>
      <c r="K58" s="3"/>
      <c r="L58" s="3"/>
      <c r="M58" s="3"/>
      <c r="N58" s="3"/>
      <c r="O58" s="3"/>
      <c r="P58" s="3"/>
      <c r="Q58" s="3"/>
      <c r="R58" s="3"/>
      <c r="S58" s="3"/>
      <c r="T58" s="3"/>
      <c r="U58" s="3"/>
      <c r="V58" s="3"/>
      <c r="W58" s="3"/>
      <c r="X58" s="3"/>
      <c r="Y58" s="3"/>
      <c r="Z58" s="3"/>
      <c r="AA58" s="3"/>
      <c r="AB58" s="3"/>
      <c r="AC58" s="3"/>
      <c r="AD58" s="3"/>
      <c r="AE58" s="3"/>
    </row>
    <row r="59" spans="1:31" ht="150" customHeight="1" thickBot="1" x14ac:dyDescent="0.25">
      <c r="A59" s="3"/>
      <c r="B59" s="14"/>
      <c r="C59" s="55"/>
      <c r="D59" s="55"/>
      <c r="E59" s="55"/>
      <c r="F59" s="55"/>
      <c r="G59" s="55"/>
      <c r="H59" s="55"/>
      <c r="I59" s="55"/>
      <c r="J59" s="14"/>
      <c r="K59" s="3"/>
      <c r="L59" s="3"/>
      <c r="M59" s="3"/>
      <c r="N59" s="3"/>
      <c r="O59" s="3"/>
      <c r="P59" s="3"/>
      <c r="Q59" s="3"/>
      <c r="R59" s="3"/>
      <c r="S59" s="3"/>
      <c r="T59" s="3"/>
      <c r="U59" s="3"/>
      <c r="V59" s="3"/>
      <c r="W59" s="3"/>
      <c r="X59" s="3"/>
      <c r="Y59" s="3"/>
      <c r="Z59" s="3"/>
      <c r="AA59" s="3"/>
      <c r="AB59" s="3"/>
      <c r="AC59" s="3"/>
      <c r="AD59" s="3"/>
      <c r="AE59" s="3"/>
    </row>
    <row r="60" spans="1:31" ht="30" customHeight="1" x14ac:dyDescent="0.2">
      <c r="A60" s="3"/>
      <c r="B60" s="14"/>
      <c r="C60" s="14"/>
      <c r="D60" s="14"/>
      <c r="E60" s="14"/>
      <c r="F60" s="14"/>
      <c r="G60" s="14"/>
      <c r="H60" s="14"/>
      <c r="I60" s="14"/>
      <c r="J60" s="14"/>
      <c r="K60" s="3"/>
      <c r="L60" s="3"/>
      <c r="M60" s="3"/>
      <c r="N60" s="3"/>
      <c r="O60" s="3"/>
      <c r="P60" s="3"/>
      <c r="Q60" s="3"/>
      <c r="R60" s="3"/>
      <c r="S60" s="3"/>
      <c r="T60" s="3"/>
      <c r="U60" s="3"/>
      <c r="V60" s="3"/>
      <c r="W60" s="3"/>
      <c r="X60" s="3"/>
      <c r="Y60" s="3"/>
      <c r="Z60" s="3"/>
      <c r="AA60" s="3"/>
      <c r="AB60" s="3"/>
      <c r="AC60" s="3"/>
      <c r="AD60" s="3"/>
      <c r="AE60" s="3"/>
    </row>
    <row r="61" spans="1:31" ht="30" customHeight="1" x14ac:dyDescent="0.2">
      <c r="A61" s="3"/>
      <c r="B61" s="14"/>
      <c r="C61" s="42" t="s">
        <v>116</v>
      </c>
      <c r="D61" s="42"/>
      <c r="E61" s="42"/>
      <c r="F61" s="42"/>
      <c r="G61" s="42"/>
      <c r="H61" s="42"/>
      <c r="I61" s="42"/>
      <c r="J61" s="14"/>
      <c r="K61" s="3"/>
      <c r="L61" s="3"/>
      <c r="M61" s="3"/>
      <c r="N61" s="3"/>
      <c r="O61" s="3"/>
      <c r="P61" s="3"/>
      <c r="Q61" s="3"/>
      <c r="R61" s="3"/>
      <c r="S61" s="3"/>
      <c r="T61" s="3"/>
      <c r="U61" s="3"/>
      <c r="V61" s="3"/>
      <c r="W61" s="3"/>
      <c r="X61" s="3"/>
      <c r="Y61" s="3"/>
      <c r="Z61" s="3"/>
      <c r="AA61" s="3"/>
      <c r="AB61" s="3"/>
      <c r="AC61" s="3"/>
      <c r="AD61" s="3"/>
      <c r="AE61" s="3"/>
    </row>
    <row r="62" spans="1:31" x14ac:dyDescent="0.2">
      <c r="A62" s="3"/>
      <c r="B62" s="14"/>
      <c r="C62" s="14"/>
      <c r="D62" s="14"/>
      <c r="E62" s="14"/>
      <c r="F62" s="14"/>
      <c r="G62" s="14"/>
      <c r="H62" s="14"/>
      <c r="I62" s="14"/>
      <c r="J62" s="14"/>
      <c r="K62" s="3"/>
      <c r="L62" s="3"/>
      <c r="M62" s="3"/>
      <c r="N62" s="3"/>
      <c r="O62" s="3"/>
      <c r="P62" s="3"/>
      <c r="Q62" s="3"/>
      <c r="R62" s="3"/>
      <c r="S62" s="3"/>
      <c r="T62" s="3"/>
      <c r="U62" s="3"/>
      <c r="V62" s="3"/>
      <c r="W62" s="3"/>
      <c r="X62" s="3"/>
      <c r="Y62" s="3"/>
      <c r="Z62" s="3"/>
      <c r="AA62" s="3"/>
      <c r="AB62" s="3"/>
      <c r="AC62" s="3"/>
      <c r="AD62" s="3"/>
      <c r="AE62" s="3"/>
    </row>
    <row r="63" spans="1:31" x14ac:dyDescent="0.2">
      <c r="A63" s="3"/>
      <c r="B63" s="14"/>
      <c r="C63" s="14" t="s">
        <v>191</v>
      </c>
      <c r="D63" s="14"/>
      <c r="E63" s="14"/>
      <c r="F63" s="14"/>
      <c r="G63" s="14"/>
      <c r="H63" s="14"/>
      <c r="I63" s="14"/>
      <c r="J63" s="14"/>
      <c r="K63" s="3"/>
      <c r="L63" s="3"/>
      <c r="M63" s="3"/>
      <c r="N63" s="3"/>
      <c r="O63" s="3"/>
      <c r="P63" s="3"/>
      <c r="Q63" s="3"/>
      <c r="R63" s="3"/>
      <c r="S63" s="3"/>
      <c r="T63" s="3"/>
      <c r="U63" s="3"/>
      <c r="V63" s="3"/>
      <c r="W63" s="3"/>
      <c r="X63" s="3"/>
      <c r="Y63" s="3"/>
      <c r="Z63" s="3"/>
      <c r="AA63" s="3"/>
      <c r="AB63" s="3"/>
      <c r="AC63" s="3"/>
      <c r="AD63" s="3"/>
      <c r="AE63" s="3"/>
    </row>
    <row r="64" spans="1:31" x14ac:dyDescent="0.2">
      <c r="A64" s="3"/>
      <c r="B64" s="14"/>
      <c r="C64" s="14" t="s">
        <v>192</v>
      </c>
      <c r="D64" s="14"/>
      <c r="E64" s="14"/>
      <c r="F64" s="14"/>
      <c r="G64" s="14"/>
      <c r="H64" s="14"/>
      <c r="I64" s="14"/>
      <c r="J64" s="14"/>
      <c r="K64" s="3"/>
      <c r="L64" s="3"/>
      <c r="M64" s="3"/>
      <c r="N64" s="3"/>
      <c r="O64" s="3"/>
      <c r="P64" s="3"/>
      <c r="Q64" s="3"/>
      <c r="R64" s="3"/>
      <c r="S64" s="3"/>
      <c r="T64" s="3"/>
      <c r="U64" s="3"/>
      <c r="V64" s="3"/>
      <c r="W64" s="3"/>
      <c r="X64" s="3"/>
      <c r="Y64" s="3"/>
      <c r="Z64" s="3"/>
      <c r="AA64" s="3"/>
      <c r="AB64" s="3"/>
      <c r="AC64" s="3"/>
      <c r="AD64" s="3"/>
      <c r="AE64" s="3"/>
    </row>
    <row r="65" spans="1:31" x14ac:dyDescent="0.2">
      <c r="A65" s="3"/>
      <c r="B65" s="14"/>
      <c r="C65" s="14" t="s">
        <v>193</v>
      </c>
      <c r="D65" s="14"/>
      <c r="E65" s="14"/>
      <c r="F65" s="14"/>
      <c r="G65" s="14"/>
      <c r="H65" s="14"/>
      <c r="I65" s="14"/>
      <c r="J65" s="14"/>
      <c r="K65" s="3"/>
      <c r="L65" s="3"/>
      <c r="M65" s="3"/>
      <c r="N65" s="3"/>
      <c r="O65" s="3"/>
      <c r="P65" s="3"/>
      <c r="Q65" s="3"/>
      <c r="R65" s="3"/>
      <c r="S65" s="3"/>
      <c r="T65" s="3"/>
      <c r="U65" s="3"/>
      <c r="V65" s="3"/>
      <c r="W65" s="3"/>
      <c r="X65" s="3"/>
      <c r="Y65" s="3"/>
      <c r="Z65" s="3"/>
      <c r="AA65" s="3"/>
      <c r="AB65" s="3"/>
      <c r="AC65" s="3"/>
      <c r="AD65" s="3"/>
      <c r="AE65" s="3"/>
    </row>
    <row r="66" spans="1:31" x14ac:dyDescent="0.2">
      <c r="A66" s="3"/>
      <c r="B66" s="14"/>
      <c r="C66" s="14"/>
      <c r="D66" s="14"/>
      <c r="E66" s="14"/>
      <c r="F66" s="14"/>
      <c r="G66" s="14"/>
      <c r="H66" s="14"/>
      <c r="I66" s="14"/>
      <c r="J66" s="14"/>
      <c r="K66" s="3"/>
      <c r="L66" s="3"/>
      <c r="M66" s="3"/>
      <c r="N66" s="3"/>
      <c r="O66" s="3"/>
      <c r="P66" s="3"/>
      <c r="Q66" s="3"/>
      <c r="R66" s="3"/>
      <c r="S66" s="3"/>
      <c r="T66" s="3"/>
      <c r="U66" s="3"/>
      <c r="V66" s="3"/>
      <c r="W66" s="3"/>
      <c r="X66" s="3"/>
      <c r="Y66" s="3"/>
      <c r="Z66" s="3"/>
      <c r="AA66" s="3"/>
      <c r="AB66" s="3"/>
      <c r="AC66" s="3"/>
      <c r="AD66" s="3"/>
      <c r="AE66" s="3"/>
    </row>
    <row r="67" spans="1:31" x14ac:dyDescent="0.2">
      <c r="A67" s="3"/>
      <c r="B67" s="14"/>
      <c r="C67" s="14" t="s">
        <v>194</v>
      </c>
      <c r="D67" s="14"/>
      <c r="E67" s="14"/>
      <c r="F67" s="14"/>
      <c r="G67" s="14"/>
      <c r="H67" s="14"/>
      <c r="I67" s="14"/>
      <c r="J67" s="14"/>
      <c r="K67" s="3"/>
      <c r="L67" s="3"/>
      <c r="M67" s="3"/>
      <c r="N67" s="3"/>
      <c r="O67" s="3"/>
      <c r="P67" s="3"/>
      <c r="Q67" s="3"/>
      <c r="R67" s="3"/>
      <c r="S67" s="3"/>
      <c r="T67" s="3"/>
      <c r="U67" s="3"/>
      <c r="V67" s="3"/>
      <c r="W67" s="3"/>
      <c r="X67" s="3"/>
      <c r="Y67" s="3"/>
      <c r="Z67" s="3"/>
      <c r="AA67" s="3"/>
      <c r="AB67" s="3"/>
      <c r="AC67" s="3"/>
      <c r="AD67" s="3"/>
      <c r="AE67" s="3"/>
    </row>
    <row r="68" spans="1:31" x14ac:dyDescent="0.2">
      <c r="A68" s="3"/>
      <c r="B68" s="14"/>
      <c r="C68" s="14" t="s">
        <v>195</v>
      </c>
      <c r="D68" s="14"/>
      <c r="E68" s="14"/>
      <c r="F68" s="14"/>
      <c r="G68" s="14"/>
      <c r="H68" s="14"/>
      <c r="I68" s="14"/>
      <c r="J68" s="14"/>
      <c r="K68" s="3"/>
      <c r="L68" s="3"/>
      <c r="M68" s="3"/>
      <c r="N68" s="3"/>
      <c r="O68" s="3"/>
      <c r="P68" s="3"/>
      <c r="Q68" s="3"/>
      <c r="R68" s="3"/>
      <c r="S68" s="3"/>
      <c r="T68" s="3"/>
      <c r="U68" s="3"/>
      <c r="V68" s="3"/>
      <c r="W68" s="3"/>
      <c r="X68" s="3"/>
      <c r="Y68" s="3"/>
      <c r="Z68" s="3"/>
      <c r="AA68" s="3"/>
      <c r="AB68" s="3"/>
      <c r="AC68" s="3"/>
      <c r="AD68" s="3"/>
      <c r="AE68" s="3"/>
    </row>
    <row r="69" spans="1:31" x14ac:dyDescent="0.2">
      <c r="A69" s="3"/>
      <c r="B69" s="14"/>
      <c r="C69" s="14" t="s">
        <v>196</v>
      </c>
      <c r="D69" s="14"/>
      <c r="E69" s="14"/>
      <c r="F69" s="14"/>
      <c r="G69" s="14"/>
      <c r="H69" s="14"/>
      <c r="I69" s="14"/>
      <c r="J69" s="14"/>
      <c r="K69" s="3"/>
      <c r="L69" s="3"/>
      <c r="M69" s="3"/>
      <c r="N69" s="3"/>
      <c r="O69" s="3"/>
      <c r="P69" s="3"/>
      <c r="Q69" s="3"/>
      <c r="R69" s="3"/>
      <c r="S69" s="3"/>
      <c r="T69" s="3"/>
      <c r="U69" s="3"/>
      <c r="V69" s="3"/>
      <c r="W69" s="3"/>
      <c r="X69" s="3"/>
      <c r="Y69" s="3"/>
      <c r="Z69" s="3"/>
      <c r="AA69" s="3"/>
      <c r="AB69" s="3"/>
      <c r="AC69" s="3"/>
      <c r="AD69" s="3"/>
      <c r="AE69" s="3"/>
    </row>
    <row r="70" spans="1:31" x14ac:dyDescent="0.2">
      <c r="A70" s="3"/>
      <c r="B70" s="14"/>
      <c r="C70" s="14" t="s">
        <v>197</v>
      </c>
      <c r="D70" s="14"/>
      <c r="E70" s="14"/>
      <c r="F70" s="14"/>
      <c r="G70" s="14"/>
      <c r="H70" s="14"/>
      <c r="I70" s="14"/>
      <c r="J70" s="14"/>
      <c r="K70" s="3"/>
      <c r="L70" s="3"/>
      <c r="M70" s="3"/>
      <c r="N70" s="3"/>
      <c r="O70" s="3"/>
      <c r="P70" s="3"/>
      <c r="Q70" s="3"/>
      <c r="R70" s="3"/>
      <c r="S70" s="3"/>
      <c r="T70" s="3"/>
      <c r="U70" s="3"/>
      <c r="V70" s="3"/>
      <c r="W70" s="3"/>
      <c r="X70" s="3"/>
      <c r="Y70" s="3"/>
      <c r="Z70" s="3"/>
      <c r="AA70" s="3"/>
      <c r="AB70" s="3"/>
      <c r="AC70" s="3"/>
      <c r="AD70" s="3"/>
      <c r="AE70" s="3"/>
    </row>
    <row r="71" spans="1:31" x14ac:dyDescent="0.2">
      <c r="A71" s="3"/>
      <c r="B71" s="14"/>
      <c r="C71" s="14" t="s">
        <v>198</v>
      </c>
      <c r="D71" s="14"/>
      <c r="E71" s="14"/>
      <c r="F71" s="14"/>
      <c r="G71" s="14"/>
      <c r="H71" s="14"/>
      <c r="I71" s="14"/>
      <c r="J71" s="14"/>
      <c r="K71" s="3"/>
      <c r="L71" s="3"/>
      <c r="M71" s="3"/>
      <c r="N71" s="3"/>
      <c r="O71" s="3"/>
      <c r="P71" s="3"/>
      <c r="Q71" s="3"/>
      <c r="R71" s="3"/>
      <c r="S71" s="3"/>
      <c r="T71" s="3"/>
      <c r="U71" s="3"/>
      <c r="V71" s="3"/>
      <c r="W71" s="3"/>
      <c r="X71" s="3"/>
      <c r="Y71" s="3"/>
      <c r="Z71" s="3"/>
      <c r="AA71" s="3"/>
      <c r="AB71" s="3"/>
      <c r="AC71" s="3"/>
      <c r="AD71" s="3"/>
      <c r="AE71" s="3"/>
    </row>
    <row r="72" spans="1:31" x14ac:dyDescent="0.2">
      <c r="A72" s="3"/>
      <c r="B72" s="14"/>
      <c r="C72" s="14" t="s">
        <v>199</v>
      </c>
      <c r="D72" s="14"/>
      <c r="E72" s="14"/>
      <c r="F72" s="14"/>
      <c r="G72" s="14"/>
      <c r="H72" s="14"/>
      <c r="I72" s="14"/>
      <c r="J72" s="14"/>
      <c r="K72" s="3"/>
      <c r="L72" s="3"/>
      <c r="M72" s="3"/>
      <c r="N72" s="3"/>
      <c r="O72" s="3"/>
      <c r="P72" s="3"/>
      <c r="Q72" s="3"/>
      <c r="R72" s="3"/>
      <c r="S72" s="3"/>
      <c r="T72" s="3"/>
      <c r="U72" s="3"/>
      <c r="V72" s="3"/>
      <c r="W72" s="3"/>
      <c r="X72" s="3"/>
      <c r="Y72" s="3"/>
      <c r="Z72" s="3"/>
      <c r="AA72" s="3"/>
      <c r="AB72" s="3"/>
      <c r="AC72" s="3"/>
      <c r="AD72" s="3"/>
      <c r="AE72" s="3"/>
    </row>
    <row r="73" spans="1:31" x14ac:dyDescent="0.2">
      <c r="A73" s="3"/>
      <c r="B73" s="14"/>
      <c r="C73" s="14"/>
      <c r="D73" s="14"/>
      <c r="E73" s="14"/>
      <c r="F73" s="14"/>
      <c r="G73" s="14"/>
      <c r="H73" s="14"/>
      <c r="I73" s="14"/>
      <c r="J73" s="14"/>
      <c r="K73" s="3"/>
      <c r="L73" s="3"/>
      <c r="M73" s="3"/>
      <c r="N73" s="3"/>
      <c r="O73" s="3"/>
      <c r="P73" s="3"/>
      <c r="Q73" s="3"/>
      <c r="R73" s="3"/>
      <c r="S73" s="3"/>
      <c r="T73" s="3"/>
      <c r="U73" s="3"/>
      <c r="V73" s="3"/>
      <c r="W73" s="3"/>
      <c r="X73" s="3"/>
      <c r="Y73" s="3"/>
      <c r="Z73" s="3"/>
      <c r="AA73" s="3"/>
      <c r="AB73" s="3"/>
      <c r="AC73" s="3"/>
      <c r="AD73" s="3"/>
      <c r="AE73" s="3"/>
    </row>
    <row r="74" spans="1:31" x14ac:dyDescent="0.2">
      <c r="A74" s="3"/>
      <c r="B74" s="14"/>
      <c r="C74" s="14"/>
      <c r="D74" s="14"/>
      <c r="E74" s="14"/>
      <c r="F74" s="14"/>
      <c r="G74" s="14"/>
      <c r="H74" s="14"/>
      <c r="I74" s="14"/>
      <c r="J74" s="14"/>
      <c r="K74" s="3"/>
      <c r="L74" s="3"/>
      <c r="M74" s="3"/>
      <c r="N74" s="3"/>
      <c r="O74" s="3"/>
      <c r="P74" s="3"/>
      <c r="Q74" s="3"/>
      <c r="R74" s="3"/>
      <c r="S74" s="3"/>
      <c r="T74" s="3"/>
      <c r="U74" s="3"/>
      <c r="V74" s="3"/>
      <c r="W74" s="3"/>
      <c r="X74" s="3"/>
      <c r="Y74" s="3"/>
      <c r="Z74" s="3"/>
      <c r="AA74" s="3"/>
      <c r="AB74" s="3"/>
      <c r="AC74" s="3"/>
      <c r="AD74" s="3"/>
      <c r="AE74" s="3"/>
    </row>
    <row r="75" spans="1:31" x14ac:dyDescent="0.2">
      <c r="A75" s="3"/>
      <c r="B75" s="14"/>
      <c r="C75" s="14"/>
      <c r="D75" s="14"/>
      <c r="E75" s="14"/>
      <c r="F75" s="14"/>
      <c r="G75" s="14"/>
      <c r="H75" s="14"/>
      <c r="I75" s="14"/>
      <c r="J75" s="14"/>
      <c r="K75" s="3"/>
      <c r="L75" s="3"/>
      <c r="M75" s="3"/>
      <c r="N75" s="3"/>
      <c r="O75" s="3"/>
      <c r="P75" s="3"/>
      <c r="Q75" s="3"/>
      <c r="R75" s="3"/>
      <c r="S75" s="3"/>
      <c r="T75" s="3"/>
      <c r="U75" s="3"/>
      <c r="V75" s="3"/>
      <c r="W75" s="3"/>
      <c r="X75" s="3"/>
      <c r="Y75" s="3"/>
      <c r="Z75" s="3"/>
      <c r="AA75" s="3"/>
      <c r="AB75" s="3"/>
      <c r="AC75" s="3"/>
      <c r="AD75" s="3"/>
      <c r="AE75" s="3"/>
    </row>
    <row r="76" spans="1:31" x14ac:dyDescent="0.2">
      <c r="A76" s="3"/>
      <c r="B76" s="14"/>
      <c r="C76" s="14"/>
      <c r="D76" s="14"/>
      <c r="E76" s="14"/>
      <c r="F76" s="14"/>
      <c r="G76" s="14"/>
      <c r="H76" s="14"/>
      <c r="I76" s="14"/>
      <c r="J76" s="14"/>
      <c r="K76" s="3"/>
      <c r="L76" s="3"/>
      <c r="M76" s="3"/>
      <c r="N76" s="3"/>
      <c r="O76" s="3"/>
      <c r="P76" s="3"/>
      <c r="Q76" s="3"/>
      <c r="R76" s="3"/>
      <c r="S76" s="3"/>
      <c r="T76" s="3"/>
      <c r="U76" s="3"/>
      <c r="V76" s="3"/>
      <c r="W76" s="3"/>
      <c r="X76" s="3"/>
      <c r="Y76" s="3"/>
      <c r="Z76" s="3"/>
      <c r="AA76" s="3"/>
      <c r="AB76" s="3"/>
      <c r="AC76" s="3"/>
      <c r="AD76" s="3"/>
      <c r="AE76" s="3"/>
    </row>
    <row r="77" spans="1:31" x14ac:dyDescent="0.2">
      <c r="A77" s="3"/>
      <c r="B77" s="14"/>
      <c r="C77" s="14"/>
      <c r="D77" s="14"/>
      <c r="E77" s="14"/>
      <c r="F77" s="14"/>
      <c r="G77" s="14"/>
      <c r="H77" s="14"/>
      <c r="I77" s="14"/>
      <c r="J77" s="14"/>
      <c r="K77" s="3"/>
      <c r="L77" s="3"/>
      <c r="M77" s="3"/>
      <c r="N77" s="3"/>
      <c r="O77" s="3"/>
      <c r="P77" s="3"/>
      <c r="Q77" s="3"/>
      <c r="R77" s="3"/>
      <c r="S77" s="3"/>
      <c r="T77" s="3"/>
      <c r="U77" s="3"/>
      <c r="V77" s="3"/>
      <c r="W77" s="3"/>
      <c r="X77" s="3"/>
      <c r="Y77" s="3"/>
      <c r="Z77" s="3"/>
      <c r="AA77" s="3"/>
      <c r="AB77" s="3"/>
      <c r="AC77" s="3"/>
      <c r="AD77" s="3"/>
      <c r="AE77" s="3"/>
    </row>
    <row r="78" spans="1:31" x14ac:dyDescent="0.2">
      <c r="A78" s="3"/>
      <c r="B78" s="14"/>
      <c r="C78" s="14"/>
      <c r="D78" s="14"/>
      <c r="E78" s="14"/>
      <c r="F78" s="14"/>
      <c r="G78" s="14"/>
      <c r="H78" s="14"/>
      <c r="I78" s="14"/>
      <c r="J78" s="14"/>
      <c r="K78" s="3"/>
      <c r="L78" s="3"/>
      <c r="M78" s="3"/>
      <c r="N78" s="3"/>
      <c r="O78" s="3"/>
      <c r="P78" s="3"/>
      <c r="Q78" s="3"/>
      <c r="R78" s="3"/>
      <c r="S78" s="3"/>
      <c r="T78" s="3"/>
      <c r="U78" s="3"/>
      <c r="V78" s="3"/>
      <c r="W78" s="3"/>
      <c r="X78" s="3"/>
      <c r="Y78" s="3"/>
      <c r="Z78" s="3"/>
      <c r="AA78" s="3"/>
      <c r="AB78" s="3"/>
      <c r="AC78" s="3"/>
      <c r="AD78" s="3"/>
      <c r="AE78" s="3"/>
    </row>
    <row r="79" spans="1:31" x14ac:dyDescent="0.2">
      <c r="A79" s="3"/>
      <c r="B79" s="14"/>
      <c r="C79" s="14"/>
      <c r="D79" s="14"/>
      <c r="E79" s="14"/>
      <c r="F79" s="14"/>
      <c r="G79" s="14"/>
      <c r="H79" s="14"/>
      <c r="I79" s="14"/>
      <c r="J79" s="14"/>
      <c r="K79" s="3"/>
      <c r="L79" s="3"/>
      <c r="M79" s="3"/>
      <c r="N79" s="3"/>
      <c r="O79" s="3"/>
      <c r="P79" s="3"/>
      <c r="Q79" s="3"/>
      <c r="R79" s="3"/>
      <c r="S79" s="3"/>
      <c r="T79" s="3"/>
      <c r="U79" s="3"/>
      <c r="V79" s="3"/>
      <c r="W79" s="3"/>
      <c r="X79" s="3"/>
      <c r="Y79" s="3"/>
      <c r="Z79" s="3"/>
      <c r="AA79" s="3"/>
      <c r="AB79" s="3"/>
      <c r="AC79" s="3"/>
      <c r="AD79" s="3"/>
      <c r="AE79" s="3"/>
    </row>
    <row r="80" spans="1:31" x14ac:dyDescent="0.2">
      <c r="A80" s="3"/>
      <c r="B80" s="14"/>
      <c r="C80" s="14"/>
      <c r="D80" s="14"/>
      <c r="E80" s="14"/>
      <c r="F80" s="14"/>
      <c r="G80" s="14"/>
      <c r="H80" s="14"/>
      <c r="I80" s="14"/>
      <c r="J80" s="14"/>
      <c r="K80" s="3"/>
      <c r="L80" s="3"/>
      <c r="M80" s="3"/>
      <c r="N80" s="3"/>
      <c r="O80" s="3"/>
      <c r="P80" s="3"/>
      <c r="Q80" s="3"/>
      <c r="R80" s="3"/>
      <c r="S80" s="3"/>
      <c r="T80" s="3"/>
      <c r="U80" s="3"/>
      <c r="V80" s="3"/>
      <c r="W80" s="3"/>
      <c r="X80" s="3"/>
      <c r="Y80" s="3"/>
      <c r="Z80" s="3"/>
      <c r="AA80" s="3"/>
      <c r="AB80" s="3"/>
      <c r="AC80" s="3"/>
      <c r="AD80" s="3"/>
      <c r="AE80" s="3"/>
    </row>
    <row r="81" spans="1:31" x14ac:dyDescent="0.2">
      <c r="A81" s="3"/>
      <c r="B81" s="14"/>
      <c r="C81" s="14"/>
      <c r="D81" s="14"/>
      <c r="E81" s="14"/>
      <c r="F81" s="14"/>
      <c r="G81" s="14"/>
      <c r="H81" s="14"/>
      <c r="I81" s="14"/>
      <c r="J81" s="14"/>
      <c r="K81" s="3"/>
      <c r="L81" s="3"/>
      <c r="M81" s="3"/>
      <c r="N81" s="3"/>
      <c r="O81" s="3"/>
      <c r="P81" s="3"/>
      <c r="Q81" s="3"/>
      <c r="R81" s="3"/>
      <c r="S81" s="3"/>
      <c r="T81" s="3"/>
      <c r="U81" s="3"/>
      <c r="V81" s="3"/>
      <c r="W81" s="3"/>
      <c r="X81" s="3"/>
      <c r="Y81" s="3"/>
      <c r="Z81" s="3"/>
      <c r="AA81" s="3"/>
      <c r="AB81" s="3"/>
      <c r="AC81" s="3"/>
      <c r="AD81" s="3"/>
      <c r="AE81" s="3"/>
    </row>
    <row r="82" spans="1:31" x14ac:dyDescent="0.2">
      <c r="A82" s="3"/>
      <c r="B82" s="14"/>
      <c r="C82" s="14"/>
      <c r="D82" s="14"/>
      <c r="E82" s="14"/>
      <c r="F82" s="14"/>
      <c r="G82" s="14"/>
      <c r="H82" s="14"/>
      <c r="I82" s="14"/>
      <c r="J82" s="14"/>
      <c r="K82" s="3"/>
      <c r="L82" s="3"/>
      <c r="M82" s="3"/>
      <c r="N82" s="3"/>
      <c r="O82" s="3"/>
      <c r="P82" s="3"/>
      <c r="Q82" s="3"/>
      <c r="R82" s="3"/>
      <c r="S82" s="3"/>
      <c r="T82" s="3"/>
      <c r="U82" s="3"/>
      <c r="V82" s="3"/>
      <c r="W82" s="3"/>
      <c r="X82" s="3"/>
      <c r="Y82" s="3"/>
      <c r="Z82" s="3"/>
      <c r="AA82" s="3"/>
      <c r="AB82" s="3"/>
      <c r="AC82" s="3"/>
      <c r="AD82" s="3"/>
      <c r="AE82" s="3"/>
    </row>
    <row r="83" spans="1:31" x14ac:dyDescent="0.2">
      <c r="A83" s="3"/>
      <c r="B83" s="14"/>
      <c r="C83" s="14"/>
      <c r="D83" s="14"/>
      <c r="E83" s="14"/>
      <c r="F83" s="14"/>
      <c r="G83" s="14"/>
      <c r="H83" s="14"/>
      <c r="I83" s="14"/>
      <c r="J83" s="14"/>
      <c r="K83" s="3"/>
      <c r="L83" s="3"/>
      <c r="M83" s="3"/>
      <c r="N83" s="3"/>
      <c r="O83" s="3"/>
      <c r="P83" s="3"/>
      <c r="Q83" s="3"/>
      <c r="R83" s="3"/>
      <c r="S83" s="3"/>
      <c r="T83" s="3"/>
      <c r="U83" s="3"/>
      <c r="V83" s="3"/>
      <c r="W83" s="3"/>
      <c r="X83" s="3"/>
      <c r="Y83" s="3"/>
      <c r="Z83" s="3"/>
      <c r="AA83" s="3"/>
      <c r="AB83" s="3"/>
      <c r="AC83" s="3"/>
      <c r="AD83" s="3"/>
      <c r="AE83" s="3"/>
    </row>
    <row r="84" spans="1:31" x14ac:dyDescent="0.2">
      <c r="A84" s="3"/>
      <c r="B84" s="14"/>
      <c r="C84" s="14"/>
      <c r="D84" s="14"/>
      <c r="E84" s="14"/>
      <c r="F84" s="14"/>
      <c r="G84" s="14"/>
      <c r="H84" s="14"/>
      <c r="I84" s="14"/>
      <c r="J84" s="14"/>
      <c r="K84" s="3"/>
      <c r="L84" s="3"/>
      <c r="M84" s="3"/>
      <c r="N84" s="3"/>
      <c r="O84" s="3"/>
      <c r="P84" s="3"/>
      <c r="Q84" s="3"/>
      <c r="R84" s="3"/>
      <c r="S84" s="3"/>
      <c r="T84" s="3"/>
      <c r="U84" s="3"/>
      <c r="V84" s="3"/>
      <c r="W84" s="3"/>
      <c r="X84" s="3"/>
      <c r="Y84" s="3"/>
      <c r="Z84" s="3"/>
      <c r="AA84" s="3"/>
      <c r="AB84" s="3"/>
      <c r="AC84" s="3"/>
      <c r="AD84" s="3"/>
      <c r="AE84" s="3"/>
    </row>
    <row r="85" spans="1:31" x14ac:dyDescent="0.2">
      <c r="A85" s="3"/>
      <c r="B85" s="14"/>
      <c r="C85" s="14"/>
      <c r="D85" s="14"/>
      <c r="E85" s="14"/>
      <c r="F85" s="14"/>
      <c r="G85" s="14"/>
      <c r="H85" s="14"/>
      <c r="I85" s="14"/>
      <c r="J85" s="14"/>
      <c r="K85" s="3"/>
      <c r="L85" s="3"/>
      <c r="M85" s="3"/>
      <c r="N85" s="3"/>
      <c r="O85" s="3"/>
      <c r="P85" s="3"/>
      <c r="Q85" s="3"/>
      <c r="R85" s="3"/>
      <c r="S85" s="3"/>
      <c r="T85" s="3"/>
      <c r="U85" s="3"/>
      <c r="V85" s="3"/>
      <c r="W85" s="3"/>
      <c r="X85" s="3"/>
      <c r="Y85" s="3"/>
      <c r="Z85" s="3"/>
      <c r="AA85" s="3"/>
      <c r="AB85" s="3"/>
      <c r="AC85" s="3"/>
      <c r="AD85" s="3"/>
      <c r="AE85" s="3"/>
    </row>
    <row r="86" spans="1:31" x14ac:dyDescent="0.2">
      <c r="A86" s="3"/>
      <c r="B86" s="14"/>
      <c r="C86" s="14"/>
      <c r="D86" s="14"/>
      <c r="E86" s="14"/>
      <c r="F86" s="14"/>
      <c r="G86" s="14"/>
      <c r="H86" s="14"/>
      <c r="I86" s="14"/>
      <c r="J86" s="14"/>
      <c r="K86" s="3"/>
      <c r="L86" s="3"/>
      <c r="M86" s="3"/>
      <c r="N86" s="3"/>
      <c r="O86" s="3"/>
      <c r="P86" s="3"/>
      <c r="Q86" s="3"/>
      <c r="R86" s="3"/>
      <c r="S86" s="3"/>
      <c r="T86" s="3"/>
      <c r="U86" s="3"/>
      <c r="V86" s="3"/>
      <c r="W86" s="3"/>
      <c r="X86" s="3"/>
      <c r="Y86" s="3"/>
      <c r="Z86" s="3"/>
      <c r="AA86" s="3"/>
      <c r="AB86" s="3"/>
      <c r="AC86" s="3"/>
      <c r="AD86" s="3"/>
      <c r="AE86" s="3"/>
    </row>
    <row r="87" spans="1:31" x14ac:dyDescent="0.2">
      <c r="A87" s="3"/>
      <c r="B87" s="14"/>
      <c r="C87" s="14"/>
      <c r="D87" s="14"/>
      <c r="E87" s="14"/>
      <c r="F87" s="14"/>
      <c r="G87" s="14"/>
      <c r="H87" s="14"/>
      <c r="I87" s="14"/>
      <c r="J87" s="14"/>
      <c r="K87" s="3"/>
      <c r="L87" s="3"/>
      <c r="M87" s="3"/>
      <c r="N87" s="3"/>
      <c r="O87" s="3"/>
      <c r="P87" s="3"/>
      <c r="Q87" s="3"/>
      <c r="R87" s="3"/>
      <c r="S87" s="3"/>
      <c r="T87" s="3"/>
      <c r="U87" s="3"/>
      <c r="V87" s="3"/>
      <c r="W87" s="3"/>
      <c r="X87" s="3"/>
      <c r="Y87" s="3"/>
      <c r="Z87" s="3"/>
      <c r="AA87" s="3"/>
      <c r="AB87" s="3"/>
      <c r="AC87" s="3"/>
      <c r="AD87" s="3"/>
      <c r="AE87" s="3"/>
    </row>
    <row r="88" spans="1:31" x14ac:dyDescent="0.2">
      <c r="A88" s="3"/>
      <c r="B88" s="14"/>
      <c r="C88" s="14"/>
      <c r="D88" s="14"/>
      <c r="E88" s="14"/>
      <c r="F88" s="14"/>
      <c r="G88" s="14"/>
      <c r="H88" s="14"/>
      <c r="I88" s="14"/>
      <c r="J88" s="14"/>
      <c r="K88" s="3"/>
      <c r="L88" s="3"/>
      <c r="M88" s="3"/>
      <c r="N88" s="3"/>
      <c r="O88" s="3"/>
      <c r="P88" s="3"/>
      <c r="Q88" s="3"/>
      <c r="R88" s="3"/>
      <c r="S88" s="3"/>
      <c r="T88" s="3"/>
      <c r="U88" s="3"/>
      <c r="V88" s="3"/>
      <c r="W88" s="3"/>
      <c r="X88" s="3"/>
      <c r="Y88" s="3"/>
      <c r="Z88" s="3"/>
      <c r="AA88" s="3"/>
      <c r="AB88" s="3"/>
      <c r="AC88" s="3"/>
      <c r="AD88" s="3"/>
      <c r="AE88" s="3"/>
    </row>
    <row r="89" spans="1:31" x14ac:dyDescent="0.2">
      <c r="A89" s="3"/>
      <c r="B89" s="14"/>
      <c r="C89" s="14"/>
      <c r="D89" s="14"/>
      <c r="E89" s="14"/>
      <c r="F89" s="14"/>
      <c r="G89" s="14"/>
      <c r="H89" s="14"/>
      <c r="I89" s="14"/>
      <c r="J89" s="14"/>
      <c r="K89" s="3"/>
      <c r="L89" s="3"/>
      <c r="M89" s="3"/>
      <c r="N89" s="3"/>
      <c r="O89" s="3"/>
      <c r="P89" s="3"/>
      <c r="Q89" s="3"/>
      <c r="R89" s="3"/>
      <c r="S89" s="3"/>
      <c r="T89" s="3"/>
      <c r="U89" s="3"/>
      <c r="V89" s="3"/>
      <c r="W89" s="3"/>
      <c r="X89" s="3"/>
      <c r="Y89" s="3"/>
      <c r="Z89" s="3"/>
      <c r="AA89" s="3"/>
      <c r="AB89" s="3"/>
      <c r="AC89" s="3"/>
      <c r="AD89" s="3"/>
      <c r="AE89" s="3"/>
    </row>
    <row r="90" spans="1:31" x14ac:dyDescent="0.2">
      <c r="A90" s="3"/>
      <c r="B90" s="14"/>
      <c r="C90" s="14"/>
      <c r="D90" s="14"/>
      <c r="E90" s="14"/>
      <c r="F90" s="14"/>
      <c r="G90" s="14"/>
      <c r="H90" s="14"/>
      <c r="I90" s="14"/>
      <c r="J90" s="14"/>
      <c r="K90" s="3"/>
      <c r="L90" s="3"/>
      <c r="M90" s="3"/>
      <c r="N90" s="3"/>
      <c r="O90" s="3"/>
      <c r="P90" s="3"/>
      <c r="Q90" s="3"/>
      <c r="R90" s="3"/>
      <c r="S90" s="3"/>
      <c r="T90" s="3"/>
      <c r="U90" s="3"/>
      <c r="V90" s="3"/>
      <c r="W90" s="3"/>
      <c r="X90" s="3"/>
      <c r="Y90" s="3"/>
      <c r="Z90" s="3"/>
      <c r="AA90" s="3"/>
      <c r="AB90" s="3"/>
      <c r="AC90" s="3"/>
      <c r="AD90" s="3"/>
      <c r="AE90" s="3"/>
    </row>
    <row r="91" spans="1:31" x14ac:dyDescent="0.2">
      <c r="A91" s="3"/>
      <c r="B91" s="14"/>
      <c r="C91" s="14" t="s">
        <v>200</v>
      </c>
      <c r="D91" s="14"/>
      <c r="E91" s="14"/>
      <c r="F91" s="14"/>
      <c r="G91" s="14"/>
      <c r="H91" s="14"/>
      <c r="I91" s="14"/>
      <c r="J91" s="14"/>
      <c r="K91" s="3"/>
      <c r="L91" s="3"/>
      <c r="M91" s="3"/>
      <c r="N91" s="3"/>
      <c r="O91" s="3"/>
      <c r="P91" s="3"/>
      <c r="Q91" s="3"/>
      <c r="R91" s="3"/>
      <c r="S91" s="3"/>
      <c r="T91" s="3"/>
      <c r="U91" s="3"/>
      <c r="V91" s="3"/>
      <c r="W91" s="3"/>
      <c r="X91" s="3"/>
      <c r="Y91" s="3"/>
      <c r="Z91" s="3"/>
      <c r="AA91" s="3"/>
      <c r="AB91" s="3"/>
      <c r="AC91" s="3"/>
      <c r="AD91" s="3"/>
      <c r="AE91" s="3"/>
    </row>
    <row r="92" spans="1:31" x14ac:dyDescent="0.2">
      <c r="A92" s="3"/>
      <c r="B92" s="14"/>
      <c r="C92" s="14" t="s">
        <v>201</v>
      </c>
      <c r="D92" s="14"/>
      <c r="E92" s="14"/>
      <c r="F92" s="14"/>
      <c r="G92" s="14"/>
      <c r="H92" s="14"/>
      <c r="I92" s="14"/>
      <c r="J92" s="14"/>
      <c r="K92" s="3"/>
      <c r="L92" s="3"/>
      <c r="M92" s="3"/>
      <c r="N92" s="3"/>
      <c r="O92" s="3"/>
      <c r="P92" s="3"/>
      <c r="Q92" s="3"/>
      <c r="R92" s="3"/>
      <c r="S92" s="3"/>
      <c r="T92" s="3"/>
      <c r="U92" s="3"/>
      <c r="V92" s="3"/>
      <c r="W92" s="3"/>
      <c r="X92" s="3"/>
      <c r="Y92" s="3"/>
      <c r="Z92" s="3"/>
      <c r="AA92" s="3"/>
      <c r="AB92" s="3"/>
      <c r="AC92" s="3"/>
      <c r="AD92" s="3"/>
      <c r="AE92" s="3"/>
    </row>
    <row r="93" spans="1:31" ht="30" customHeight="1" x14ac:dyDescent="0.2">
      <c r="A93" s="3"/>
      <c r="B93" s="14"/>
      <c r="C93" s="14"/>
      <c r="D93" s="14"/>
      <c r="E93" s="14"/>
      <c r="F93" s="14"/>
      <c r="G93" s="14"/>
      <c r="H93" s="14"/>
      <c r="I93" s="14"/>
      <c r="J93" s="14"/>
      <c r="K93" s="3"/>
      <c r="L93" s="3"/>
      <c r="M93" s="3"/>
      <c r="N93" s="3"/>
      <c r="O93" s="3"/>
      <c r="P93" s="3"/>
      <c r="Q93" s="3"/>
      <c r="R93" s="3"/>
      <c r="S93" s="3"/>
      <c r="T93" s="3"/>
      <c r="U93" s="3"/>
      <c r="V93" s="3"/>
      <c r="W93" s="3"/>
      <c r="X93" s="3"/>
      <c r="Y93" s="3"/>
      <c r="Z93" s="3"/>
      <c r="AA93" s="3"/>
      <c r="AB93" s="3"/>
      <c r="AC93" s="3"/>
      <c r="AD93" s="3"/>
      <c r="AE93" s="3"/>
    </row>
    <row r="94" spans="1:31" ht="15" x14ac:dyDescent="0.25">
      <c r="A94" s="3"/>
      <c r="B94" s="14"/>
      <c r="C94" s="18" t="s">
        <v>202</v>
      </c>
      <c r="D94" s="14"/>
      <c r="E94" s="14"/>
      <c r="F94" s="14"/>
      <c r="G94" s="14"/>
      <c r="H94" s="14"/>
      <c r="I94" s="14"/>
      <c r="J94" s="14"/>
      <c r="K94" s="3"/>
      <c r="L94" s="3"/>
      <c r="M94" s="3"/>
      <c r="N94" s="3"/>
      <c r="O94" s="3"/>
      <c r="P94" s="3"/>
      <c r="Q94" s="3"/>
      <c r="R94" s="3"/>
      <c r="S94" s="3"/>
      <c r="T94" s="3"/>
      <c r="U94" s="3"/>
      <c r="V94" s="3"/>
      <c r="W94" s="3"/>
      <c r="X94" s="3"/>
      <c r="Y94" s="3"/>
      <c r="Z94" s="3"/>
      <c r="AA94" s="3"/>
      <c r="AB94" s="3"/>
      <c r="AC94" s="3"/>
      <c r="AD94" s="3"/>
      <c r="AE94" s="3"/>
    </row>
    <row r="95" spans="1:31" x14ac:dyDescent="0.2">
      <c r="A95" s="3"/>
      <c r="B95" s="14"/>
      <c r="C95" s="14" t="s">
        <v>203</v>
      </c>
      <c r="D95" s="14"/>
      <c r="E95" s="14"/>
      <c r="F95" s="14"/>
      <c r="G95" s="14"/>
      <c r="H95" s="14"/>
      <c r="I95" s="14"/>
      <c r="J95" s="14"/>
      <c r="K95" s="3"/>
      <c r="L95" s="3"/>
      <c r="M95" s="3"/>
      <c r="N95" s="3"/>
      <c r="O95" s="3"/>
      <c r="P95" s="3"/>
      <c r="Q95" s="3"/>
      <c r="R95" s="3"/>
      <c r="S95" s="3"/>
      <c r="T95" s="3"/>
      <c r="U95" s="3"/>
      <c r="V95" s="3"/>
      <c r="W95" s="3"/>
      <c r="X95" s="3"/>
      <c r="Y95" s="3"/>
      <c r="Z95" s="3"/>
      <c r="AA95" s="3"/>
      <c r="AB95" s="3"/>
      <c r="AC95" s="3"/>
      <c r="AD95" s="3"/>
      <c r="AE95" s="3"/>
    </row>
    <row r="96" spans="1:31" ht="5.0999999999999996" customHeight="1" thickBot="1" x14ac:dyDescent="0.25">
      <c r="A96" s="3"/>
      <c r="B96" s="14"/>
      <c r="C96" s="14"/>
      <c r="D96" s="14"/>
      <c r="E96" s="14"/>
      <c r="F96" s="14"/>
      <c r="G96" s="14"/>
      <c r="H96" s="14"/>
      <c r="I96" s="14"/>
      <c r="J96" s="14"/>
      <c r="K96" s="3"/>
      <c r="L96" s="3"/>
      <c r="M96" s="3"/>
      <c r="N96" s="3"/>
      <c r="O96" s="3"/>
      <c r="P96" s="3"/>
      <c r="Q96" s="3"/>
      <c r="R96" s="3"/>
      <c r="S96" s="3"/>
      <c r="T96" s="3"/>
      <c r="U96" s="3"/>
      <c r="V96" s="3"/>
      <c r="W96" s="3"/>
      <c r="X96" s="3"/>
      <c r="Y96" s="3"/>
      <c r="Z96" s="3"/>
      <c r="AA96" s="3"/>
      <c r="AB96" s="3"/>
      <c r="AC96" s="3"/>
      <c r="AD96" s="3"/>
      <c r="AE96" s="3"/>
    </row>
    <row r="97" spans="1:31" ht="15" thickBot="1" x14ac:dyDescent="0.25">
      <c r="A97" s="3"/>
      <c r="B97" s="14"/>
      <c r="C97" s="60"/>
      <c r="D97" s="60"/>
      <c r="E97" s="14" t="s">
        <v>131</v>
      </c>
      <c r="F97" s="14"/>
      <c r="G97" s="14"/>
      <c r="H97" s="14"/>
      <c r="I97" s="14"/>
      <c r="J97" s="14"/>
      <c r="K97" s="3"/>
      <c r="L97" s="3"/>
      <c r="M97" s="3"/>
      <c r="N97" s="3"/>
      <c r="O97" s="3"/>
      <c r="P97" s="3"/>
      <c r="Q97" s="3"/>
      <c r="R97" s="3"/>
      <c r="S97" s="3"/>
      <c r="T97" s="3"/>
      <c r="U97" s="3"/>
      <c r="V97" s="3"/>
      <c r="W97" s="3"/>
      <c r="X97" s="3"/>
      <c r="Y97" s="3"/>
      <c r="Z97" s="3"/>
      <c r="AA97" s="3"/>
      <c r="AB97" s="3"/>
      <c r="AC97" s="3"/>
      <c r="AD97" s="3"/>
      <c r="AE97" s="3"/>
    </row>
    <row r="98" spans="1:31" ht="30" customHeight="1" x14ac:dyDescent="0.2">
      <c r="A98" s="3"/>
      <c r="B98" s="14"/>
      <c r="C98" s="14"/>
      <c r="D98" s="14"/>
      <c r="E98" s="14"/>
      <c r="F98" s="14"/>
      <c r="G98" s="14"/>
      <c r="H98" s="14"/>
      <c r="I98" s="14"/>
      <c r="J98" s="14"/>
      <c r="K98" s="3"/>
      <c r="L98" s="3"/>
      <c r="M98" s="3"/>
      <c r="N98" s="3"/>
      <c r="O98" s="3"/>
      <c r="P98" s="3"/>
      <c r="Q98" s="3"/>
      <c r="R98" s="3"/>
      <c r="S98" s="3"/>
      <c r="T98" s="3"/>
      <c r="U98" s="3"/>
      <c r="V98" s="3"/>
      <c r="W98" s="3"/>
      <c r="X98" s="3"/>
      <c r="Y98" s="3"/>
      <c r="Z98" s="3"/>
      <c r="AA98" s="3"/>
      <c r="AB98" s="3"/>
      <c r="AC98" s="3"/>
      <c r="AD98" s="3"/>
      <c r="AE98" s="3"/>
    </row>
    <row r="99" spans="1:31" ht="15" x14ac:dyDescent="0.25">
      <c r="A99" s="3"/>
      <c r="B99" s="14"/>
      <c r="C99" s="18" t="s">
        <v>204</v>
      </c>
      <c r="D99" s="14"/>
      <c r="E99" s="14"/>
      <c r="F99" s="14"/>
      <c r="G99" s="14"/>
      <c r="H99" s="14"/>
      <c r="I99" s="14"/>
      <c r="J99" s="14"/>
      <c r="K99" s="3"/>
      <c r="L99" s="3"/>
      <c r="M99" s="3"/>
      <c r="N99" s="3"/>
      <c r="O99" s="3"/>
      <c r="P99" s="3"/>
      <c r="Q99" s="3"/>
      <c r="R99" s="3"/>
      <c r="S99" s="3"/>
      <c r="T99" s="3"/>
      <c r="U99" s="3"/>
      <c r="V99" s="3"/>
      <c r="W99" s="3"/>
      <c r="X99" s="3"/>
      <c r="Y99" s="3"/>
      <c r="Z99" s="3"/>
      <c r="AA99" s="3"/>
      <c r="AB99" s="3"/>
      <c r="AC99" s="3"/>
      <c r="AD99" s="3"/>
      <c r="AE99" s="3"/>
    </row>
    <row r="100" spans="1:31" ht="5.0999999999999996" customHeight="1" thickBot="1" x14ac:dyDescent="0.25">
      <c r="A100" s="3"/>
      <c r="B100" s="14"/>
      <c r="C100" s="14"/>
      <c r="D100" s="14"/>
      <c r="E100" s="14"/>
      <c r="F100" s="14"/>
      <c r="G100" s="14"/>
      <c r="H100" s="14"/>
      <c r="I100" s="14"/>
      <c r="J100" s="14"/>
      <c r="K100" s="3"/>
      <c r="L100" s="3"/>
      <c r="M100" s="3"/>
      <c r="N100" s="3"/>
      <c r="O100" s="3"/>
      <c r="P100" s="3"/>
      <c r="Q100" s="3"/>
      <c r="R100" s="3"/>
      <c r="S100" s="3"/>
      <c r="T100" s="3"/>
      <c r="U100" s="3"/>
      <c r="V100" s="3"/>
      <c r="W100" s="3"/>
      <c r="X100" s="3"/>
      <c r="Y100" s="3"/>
      <c r="Z100" s="3"/>
      <c r="AA100" s="3"/>
      <c r="AB100" s="3"/>
      <c r="AC100" s="3"/>
      <c r="AD100" s="3"/>
      <c r="AE100" s="3"/>
    </row>
    <row r="101" spans="1:31" ht="15" thickBot="1" x14ac:dyDescent="0.25">
      <c r="A101" s="3"/>
      <c r="B101" s="14"/>
      <c r="C101" s="55"/>
      <c r="D101" s="55"/>
      <c r="E101" s="55"/>
      <c r="F101" s="55"/>
      <c r="G101" s="55"/>
      <c r="H101" s="14"/>
      <c r="I101" s="14"/>
      <c r="J101" s="14"/>
      <c r="K101" s="3"/>
      <c r="L101" s="3"/>
      <c r="M101" s="3"/>
      <c r="N101" s="3"/>
      <c r="O101" s="3"/>
      <c r="P101" s="3"/>
      <c r="Q101" s="3"/>
      <c r="R101" s="3"/>
      <c r="S101" s="3"/>
      <c r="T101" s="3"/>
      <c r="U101" s="3"/>
      <c r="V101" s="3"/>
      <c r="W101" s="3"/>
      <c r="X101" s="3"/>
      <c r="Y101" s="3"/>
      <c r="Z101" s="3"/>
      <c r="AA101" s="3"/>
      <c r="AB101" s="3"/>
      <c r="AC101" s="3"/>
      <c r="AD101" s="3"/>
      <c r="AE101" s="3"/>
    </row>
    <row r="102" spans="1:31" x14ac:dyDescent="0.2">
      <c r="A102" s="3"/>
      <c r="B102" s="14"/>
      <c r="C102" s="14"/>
      <c r="D102" s="14"/>
      <c r="E102" s="14"/>
      <c r="F102" s="14"/>
      <c r="G102" s="14"/>
      <c r="H102" s="14"/>
      <c r="I102" s="14"/>
      <c r="J102" s="14"/>
      <c r="K102" s="3"/>
      <c r="L102" s="3"/>
      <c r="M102" s="3"/>
      <c r="N102" s="3"/>
      <c r="O102" s="3"/>
      <c r="P102" s="3"/>
      <c r="Q102" s="3"/>
      <c r="R102" s="3"/>
      <c r="S102" s="3"/>
      <c r="T102" s="3"/>
      <c r="U102" s="3"/>
      <c r="V102" s="3"/>
      <c r="W102" s="3"/>
      <c r="X102" s="3"/>
      <c r="Y102" s="3"/>
      <c r="Z102" s="3"/>
      <c r="AA102" s="3"/>
      <c r="AB102" s="3"/>
      <c r="AC102" s="3"/>
      <c r="AD102" s="3"/>
      <c r="AE102" s="3"/>
    </row>
    <row r="103" spans="1:31" x14ac:dyDescent="0.2">
      <c r="A103" s="3"/>
      <c r="B103" s="14"/>
      <c r="C103" s="14" t="s">
        <v>123</v>
      </c>
      <c r="D103" s="14"/>
      <c r="E103" s="14"/>
      <c r="F103" s="14"/>
      <c r="G103" s="14"/>
      <c r="H103" s="14"/>
      <c r="I103" s="14"/>
      <c r="J103" s="14"/>
      <c r="K103" s="3"/>
      <c r="L103" s="3"/>
      <c r="M103" s="3"/>
      <c r="N103" s="3"/>
      <c r="O103" s="3"/>
      <c r="P103" s="3"/>
      <c r="Q103" s="3"/>
      <c r="R103" s="3"/>
      <c r="S103" s="3"/>
      <c r="T103" s="3"/>
      <c r="U103" s="3"/>
      <c r="V103" s="3"/>
      <c r="W103" s="3"/>
      <c r="X103" s="3"/>
      <c r="Y103" s="3"/>
      <c r="Z103" s="3"/>
      <c r="AA103" s="3"/>
      <c r="AB103" s="3"/>
      <c r="AC103" s="3"/>
      <c r="AD103" s="3"/>
      <c r="AE103" s="3"/>
    </row>
    <row r="104" spans="1:31" ht="5.0999999999999996" customHeight="1" thickBot="1" x14ac:dyDescent="0.25">
      <c r="A104" s="3"/>
      <c r="B104" s="14"/>
      <c r="C104" s="14"/>
      <c r="D104" s="14"/>
      <c r="E104" s="14"/>
      <c r="F104" s="14"/>
      <c r="G104" s="14"/>
      <c r="H104" s="14"/>
      <c r="I104" s="14"/>
      <c r="J104" s="14"/>
      <c r="K104" s="3"/>
      <c r="L104" s="3"/>
      <c r="M104" s="3"/>
      <c r="N104" s="3"/>
      <c r="O104" s="3"/>
      <c r="P104" s="3"/>
      <c r="Q104" s="3"/>
      <c r="R104" s="3"/>
      <c r="S104" s="3"/>
      <c r="T104" s="3"/>
      <c r="U104" s="3"/>
      <c r="V104" s="3"/>
      <c r="W104" s="3"/>
      <c r="X104" s="3"/>
      <c r="Y104" s="3"/>
      <c r="Z104" s="3"/>
      <c r="AA104" s="3"/>
      <c r="AB104" s="3"/>
      <c r="AC104" s="3"/>
      <c r="AD104" s="3"/>
      <c r="AE104" s="3"/>
    </row>
    <row r="105" spans="1:31" ht="150" customHeight="1" thickBot="1" x14ac:dyDescent="0.25">
      <c r="A105" s="3"/>
      <c r="B105" s="14"/>
      <c r="C105" s="55"/>
      <c r="D105" s="55"/>
      <c r="E105" s="55"/>
      <c r="F105" s="55"/>
      <c r="G105" s="55"/>
      <c r="H105" s="55"/>
      <c r="I105" s="55"/>
      <c r="J105" s="14"/>
      <c r="K105" s="3"/>
      <c r="L105" s="3"/>
      <c r="M105" s="3"/>
      <c r="N105" s="3"/>
      <c r="O105" s="3"/>
      <c r="P105" s="3"/>
      <c r="Q105" s="3"/>
      <c r="R105" s="3"/>
      <c r="S105" s="3"/>
      <c r="T105" s="3"/>
      <c r="U105" s="3"/>
      <c r="V105" s="3"/>
      <c r="W105" s="3"/>
      <c r="X105" s="3"/>
      <c r="Y105" s="3"/>
      <c r="Z105" s="3"/>
      <c r="AA105" s="3"/>
      <c r="AB105" s="3"/>
      <c r="AC105" s="3"/>
      <c r="AD105" s="3"/>
      <c r="AE105" s="3"/>
    </row>
    <row r="106" spans="1:31" ht="30" customHeight="1" x14ac:dyDescent="0.2">
      <c r="A106" s="3"/>
      <c r="B106" s="14"/>
      <c r="C106" s="14"/>
      <c r="D106" s="14"/>
      <c r="E106" s="14"/>
      <c r="F106" s="14"/>
      <c r="G106" s="14"/>
      <c r="H106" s="14"/>
      <c r="I106" s="14"/>
      <c r="J106" s="14"/>
      <c r="K106" s="3"/>
      <c r="L106" s="3"/>
      <c r="M106" s="3"/>
      <c r="N106" s="3"/>
      <c r="O106" s="3"/>
      <c r="P106" s="3"/>
      <c r="Q106" s="3"/>
      <c r="R106" s="3"/>
      <c r="S106" s="3"/>
      <c r="T106" s="3"/>
      <c r="U106" s="3"/>
      <c r="V106" s="3"/>
      <c r="W106" s="3"/>
      <c r="X106" s="3"/>
      <c r="Y106" s="3"/>
      <c r="Z106" s="3"/>
      <c r="AA106" s="3"/>
      <c r="AB106" s="3"/>
      <c r="AC106" s="3"/>
      <c r="AD106" s="3"/>
      <c r="AE106" s="3"/>
    </row>
    <row r="107" spans="1:31" ht="15" x14ac:dyDescent="0.25">
      <c r="A107" s="3"/>
      <c r="B107" s="14"/>
      <c r="C107" s="18" t="s">
        <v>205</v>
      </c>
      <c r="D107" s="14"/>
      <c r="E107" s="14"/>
      <c r="F107" s="14"/>
      <c r="G107" s="14"/>
      <c r="H107" s="14"/>
      <c r="I107" s="14"/>
      <c r="J107" s="14"/>
      <c r="K107" s="3"/>
      <c r="L107" s="3"/>
      <c r="M107" s="3"/>
      <c r="N107" s="3"/>
      <c r="O107" s="3"/>
      <c r="P107" s="3"/>
      <c r="Q107" s="3"/>
      <c r="R107" s="3"/>
      <c r="S107" s="3"/>
      <c r="T107" s="3"/>
      <c r="U107" s="3"/>
      <c r="V107" s="3"/>
      <c r="W107" s="3"/>
      <c r="X107" s="3"/>
      <c r="Y107" s="3"/>
      <c r="Z107" s="3"/>
      <c r="AA107" s="3"/>
      <c r="AB107" s="3"/>
      <c r="AC107" s="3"/>
      <c r="AD107" s="3"/>
      <c r="AE107" s="3"/>
    </row>
    <row r="108" spans="1:31" ht="5.0999999999999996" customHeight="1" thickBot="1" x14ac:dyDescent="0.25">
      <c r="A108" s="3"/>
      <c r="B108" s="14"/>
      <c r="C108" s="14"/>
      <c r="D108" s="14"/>
      <c r="E108" s="14"/>
      <c r="F108" s="14"/>
      <c r="G108" s="14"/>
      <c r="H108" s="14"/>
      <c r="I108" s="14"/>
      <c r="J108" s="14"/>
      <c r="K108" s="3"/>
      <c r="L108" s="3"/>
      <c r="M108" s="3"/>
      <c r="N108" s="3"/>
      <c r="O108" s="3"/>
      <c r="P108" s="3"/>
      <c r="Q108" s="3"/>
      <c r="R108" s="3"/>
      <c r="S108" s="3"/>
      <c r="T108" s="3"/>
      <c r="U108" s="3"/>
      <c r="V108" s="3"/>
      <c r="W108" s="3"/>
      <c r="X108" s="3"/>
      <c r="Y108" s="3"/>
      <c r="Z108" s="3"/>
      <c r="AA108" s="3"/>
      <c r="AB108" s="3"/>
      <c r="AC108" s="3"/>
      <c r="AD108" s="3"/>
      <c r="AE108" s="3"/>
    </row>
    <row r="109" spans="1:31" ht="15" customHeight="1" thickBot="1" x14ac:dyDescent="0.25">
      <c r="A109" s="3"/>
      <c r="B109" s="14"/>
      <c r="C109" s="55"/>
      <c r="D109" s="55"/>
      <c r="E109" s="14"/>
      <c r="F109" s="14"/>
      <c r="G109" s="14"/>
      <c r="H109" s="14"/>
      <c r="I109" s="14"/>
      <c r="J109" s="14"/>
      <c r="K109" s="3"/>
      <c r="L109" s="3"/>
      <c r="M109" s="3"/>
      <c r="N109" s="3"/>
      <c r="O109" s="3"/>
      <c r="P109" s="3"/>
      <c r="Q109" s="3"/>
      <c r="R109" s="3"/>
      <c r="S109" s="3"/>
      <c r="T109" s="3"/>
      <c r="U109" s="3"/>
      <c r="V109" s="3"/>
      <c r="W109" s="3"/>
      <c r="X109" s="3"/>
      <c r="Y109" s="3"/>
      <c r="Z109" s="3"/>
      <c r="AA109" s="3"/>
      <c r="AB109" s="3"/>
      <c r="AC109" s="3"/>
      <c r="AD109" s="3"/>
      <c r="AE109" s="3"/>
    </row>
    <row r="110" spans="1:31" ht="5.0999999999999996" customHeight="1" x14ac:dyDescent="0.2">
      <c r="A110" s="3"/>
      <c r="B110" s="14"/>
      <c r="C110" s="14"/>
      <c r="D110" s="14"/>
      <c r="E110" s="14"/>
      <c r="F110" s="14"/>
      <c r="G110" s="14"/>
      <c r="H110" s="14"/>
      <c r="I110" s="14"/>
      <c r="J110" s="14"/>
      <c r="K110" s="3"/>
      <c r="L110" s="3"/>
      <c r="M110" s="3"/>
      <c r="N110" s="3"/>
      <c r="O110" s="3"/>
      <c r="P110" s="3"/>
      <c r="Q110" s="3"/>
      <c r="R110" s="3"/>
      <c r="S110" s="3"/>
      <c r="T110" s="3"/>
      <c r="U110" s="3"/>
      <c r="V110" s="3"/>
      <c r="W110" s="3"/>
      <c r="X110" s="3"/>
      <c r="Y110" s="3"/>
      <c r="Z110" s="3"/>
      <c r="AA110" s="3"/>
      <c r="AB110" s="3"/>
      <c r="AC110" s="3"/>
      <c r="AD110" s="3"/>
      <c r="AE110" s="3"/>
    </row>
    <row r="111" spans="1:31" ht="30" customHeight="1" x14ac:dyDescent="0.25">
      <c r="A111" s="3"/>
      <c r="B111" s="14"/>
      <c r="C111" s="21" t="str">
        <f>IF(C109="nee","Ga verder met vraag 12 hieronder","")</f>
        <v/>
      </c>
      <c r="D111" s="14"/>
      <c r="E111" s="14"/>
      <c r="F111" s="14"/>
      <c r="G111" s="14"/>
      <c r="H111" s="14"/>
      <c r="I111" s="14"/>
      <c r="J111" s="14"/>
      <c r="K111" s="3"/>
      <c r="L111" s="3"/>
      <c r="M111" s="3"/>
      <c r="N111" s="3"/>
      <c r="O111" s="3"/>
      <c r="P111" s="3"/>
      <c r="Q111" s="3"/>
      <c r="R111" s="3"/>
      <c r="S111" s="3"/>
      <c r="T111" s="3"/>
      <c r="U111" s="3"/>
      <c r="V111" s="3"/>
      <c r="W111" s="3"/>
      <c r="X111" s="3"/>
      <c r="Y111" s="3"/>
      <c r="Z111" s="3"/>
      <c r="AA111" s="3"/>
      <c r="AB111" s="3"/>
      <c r="AC111" s="3"/>
      <c r="AD111" s="3"/>
      <c r="AE111" s="3"/>
    </row>
    <row r="112" spans="1:31" ht="5.0999999999999996" customHeight="1" x14ac:dyDescent="0.2">
      <c r="A112" s="3"/>
      <c r="B112" s="14"/>
      <c r="C112" s="14"/>
      <c r="D112" s="14"/>
      <c r="E112" s="14"/>
      <c r="F112" s="14"/>
      <c r="G112" s="14"/>
      <c r="H112" s="14"/>
      <c r="I112" s="14"/>
      <c r="J112" s="14"/>
      <c r="K112" s="3"/>
      <c r="L112" s="3"/>
      <c r="M112" s="3"/>
      <c r="N112" s="3"/>
      <c r="O112" s="3"/>
      <c r="P112" s="3"/>
      <c r="Q112" s="3"/>
      <c r="R112" s="3"/>
      <c r="S112" s="3"/>
      <c r="T112" s="3"/>
      <c r="U112" s="3"/>
      <c r="V112" s="3"/>
      <c r="W112" s="3"/>
      <c r="X112" s="3"/>
      <c r="Y112" s="3"/>
      <c r="Z112" s="3"/>
      <c r="AA112" s="3"/>
      <c r="AB112" s="3"/>
      <c r="AC112" s="3"/>
      <c r="AD112" s="3"/>
      <c r="AE112" s="3"/>
    </row>
    <row r="113" spans="1:31" ht="15" x14ac:dyDescent="0.25">
      <c r="A113" s="3"/>
      <c r="B113" s="14"/>
      <c r="C113" s="18" t="s">
        <v>206</v>
      </c>
      <c r="D113" s="14"/>
      <c r="E113" s="14"/>
      <c r="F113" s="14"/>
      <c r="G113" s="14"/>
      <c r="H113" s="14"/>
      <c r="I113" s="14"/>
      <c r="J113" s="14"/>
      <c r="K113" s="3"/>
      <c r="L113" s="3"/>
      <c r="M113" s="3"/>
      <c r="N113" s="3"/>
      <c r="O113" s="3"/>
      <c r="P113" s="3"/>
      <c r="Q113" s="3"/>
      <c r="R113" s="3"/>
      <c r="S113" s="3"/>
      <c r="T113" s="3"/>
      <c r="U113" s="3"/>
      <c r="V113" s="3"/>
      <c r="W113" s="3"/>
      <c r="X113" s="3"/>
      <c r="Y113" s="3"/>
      <c r="Z113" s="3"/>
      <c r="AA113" s="3"/>
      <c r="AB113" s="3"/>
      <c r="AC113" s="3"/>
      <c r="AD113" s="3"/>
      <c r="AE113" s="3"/>
    </row>
    <row r="114" spans="1:31" x14ac:dyDescent="0.2">
      <c r="A114" s="3"/>
      <c r="B114" s="14"/>
      <c r="C114" s="14" t="s">
        <v>203</v>
      </c>
      <c r="D114" s="14"/>
      <c r="E114" s="14"/>
      <c r="F114" s="14"/>
      <c r="G114" s="14"/>
      <c r="H114" s="14"/>
      <c r="I114" s="14"/>
      <c r="J114" s="14"/>
      <c r="K114" s="3"/>
      <c r="L114" s="3"/>
      <c r="M114" s="3"/>
      <c r="N114" s="3"/>
      <c r="O114" s="3"/>
      <c r="P114" s="3"/>
      <c r="Q114" s="3"/>
      <c r="R114" s="3"/>
      <c r="S114" s="3"/>
      <c r="T114" s="3"/>
      <c r="U114" s="3"/>
      <c r="V114" s="3"/>
      <c r="W114" s="3"/>
      <c r="X114" s="3"/>
      <c r="Y114" s="3"/>
      <c r="Z114" s="3"/>
      <c r="AA114" s="3"/>
      <c r="AB114" s="3"/>
      <c r="AC114" s="3"/>
      <c r="AD114" s="3"/>
      <c r="AE114" s="3"/>
    </row>
    <row r="115" spans="1:31" ht="5.0999999999999996" customHeight="1" thickBot="1" x14ac:dyDescent="0.25">
      <c r="A115" s="3"/>
      <c r="B115" s="14"/>
      <c r="C115" s="14"/>
      <c r="D115" s="14"/>
      <c r="E115" s="14"/>
      <c r="F115" s="14"/>
      <c r="G115" s="14"/>
      <c r="H115" s="14"/>
      <c r="I115" s="14"/>
      <c r="J115" s="14"/>
      <c r="K115" s="3"/>
      <c r="L115" s="3"/>
      <c r="M115" s="3"/>
      <c r="N115" s="3"/>
      <c r="O115" s="3"/>
      <c r="P115" s="3"/>
      <c r="Q115" s="3"/>
      <c r="R115" s="3"/>
      <c r="S115" s="3"/>
      <c r="T115" s="3"/>
      <c r="U115" s="3"/>
      <c r="V115" s="3"/>
      <c r="W115" s="3"/>
      <c r="X115" s="3"/>
      <c r="Y115" s="3"/>
      <c r="Z115" s="3"/>
      <c r="AA115" s="3"/>
      <c r="AB115" s="3"/>
      <c r="AC115" s="3"/>
      <c r="AD115" s="3"/>
      <c r="AE115" s="3"/>
    </row>
    <row r="116" spans="1:31" ht="15" thickBot="1" x14ac:dyDescent="0.25">
      <c r="A116" s="3"/>
      <c r="B116" s="14"/>
      <c r="C116" s="60"/>
      <c r="D116" s="60"/>
      <c r="E116" s="14" t="s">
        <v>131</v>
      </c>
      <c r="F116" s="14"/>
      <c r="G116" s="14"/>
      <c r="H116" s="14"/>
      <c r="I116" s="14"/>
      <c r="J116" s="14"/>
      <c r="K116" s="3"/>
      <c r="L116" s="3"/>
      <c r="M116" s="3"/>
      <c r="N116" s="3"/>
      <c r="O116" s="3"/>
      <c r="P116" s="3"/>
      <c r="Q116" s="3"/>
      <c r="R116" s="3"/>
      <c r="S116" s="3"/>
      <c r="T116" s="3"/>
      <c r="U116" s="3"/>
      <c r="V116" s="3"/>
      <c r="W116" s="3"/>
      <c r="X116" s="3"/>
      <c r="Y116" s="3"/>
      <c r="Z116" s="3"/>
      <c r="AA116" s="3"/>
      <c r="AB116" s="3"/>
      <c r="AC116" s="3"/>
      <c r="AD116" s="3"/>
      <c r="AE116" s="3"/>
    </row>
    <row r="117" spans="1:31" ht="30" customHeight="1" x14ac:dyDescent="0.2">
      <c r="A117" s="3"/>
      <c r="B117" s="14"/>
      <c r="C117" s="14"/>
      <c r="D117" s="14"/>
      <c r="E117" s="14"/>
      <c r="F117" s="14"/>
      <c r="G117" s="14"/>
      <c r="H117" s="14"/>
      <c r="I117" s="14"/>
      <c r="J117" s="14"/>
      <c r="K117" s="3"/>
      <c r="L117" s="3"/>
      <c r="M117" s="3"/>
      <c r="N117" s="3"/>
      <c r="O117" s="3"/>
      <c r="P117" s="3"/>
      <c r="Q117" s="3"/>
      <c r="R117" s="3"/>
      <c r="S117" s="3"/>
      <c r="T117" s="3"/>
      <c r="U117" s="3"/>
      <c r="V117" s="3"/>
      <c r="W117" s="3"/>
      <c r="X117" s="3"/>
      <c r="Y117" s="3"/>
      <c r="Z117" s="3"/>
      <c r="AA117" s="3"/>
      <c r="AB117" s="3"/>
      <c r="AC117" s="3"/>
      <c r="AD117" s="3"/>
      <c r="AE117" s="3"/>
    </row>
    <row r="118" spans="1:31" ht="15" x14ac:dyDescent="0.25">
      <c r="A118" s="3"/>
      <c r="B118" s="14"/>
      <c r="C118" s="18" t="s">
        <v>207</v>
      </c>
      <c r="D118" s="14"/>
      <c r="E118" s="14"/>
      <c r="F118" s="14"/>
      <c r="G118" s="14"/>
      <c r="H118" s="14"/>
      <c r="I118" s="14"/>
      <c r="J118" s="14"/>
      <c r="K118" s="3"/>
      <c r="L118" s="3"/>
      <c r="M118" s="3"/>
      <c r="N118" s="3"/>
      <c r="O118" s="3"/>
      <c r="P118" s="3"/>
      <c r="Q118" s="3"/>
      <c r="R118" s="3"/>
      <c r="S118" s="3"/>
      <c r="T118" s="3"/>
      <c r="U118" s="3"/>
      <c r="V118" s="3"/>
      <c r="W118" s="3"/>
      <c r="X118" s="3"/>
      <c r="Y118" s="3"/>
      <c r="Z118" s="3"/>
      <c r="AA118" s="3"/>
      <c r="AB118" s="3"/>
      <c r="AC118" s="3"/>
      <c r="AD118" s="3"/>
      <c r="AE118" s="3"/>
    </row>
    <row r="119" spans="1:31" ht="5.0999999999999996" customHeight="1" thickBot="1" x14ac:dyDescent="0.25">
      <c r="A119" s="3"/>
      <c r="B119" s="14"/>
      <c r="C119" s="14"/>
      <c r="D119" s="14"/>
      <c r="E119" s="14"/>
      <c r="F119" s="14"/>
      <c r="G119" s="14"/>
      <c r="H119" s="14"/>
      <c r="I119" s="14"/>
      <c r="J119" s="14"/>
      <c r="K119" s="3"/>
      <c r="L119" s="3"/>
      <c r="M119" s="3"/>
      <c r="N119" s="3"/>
      <c r="O119" s="3"/>
      <c r="P119" s="3"/>
      <c r="Q119" s="3"/>
      <c r="R119" s="3"/>
      <c r="S119" s="3"/>
      <c r="T119" s="3"/>
      <c r="U119" s="3"/>
      <c r="V119" s="3"/>
      <c r="W119" s="3"/>
      <c r="X119" s="3"/>
      <c r="Y119" s="3"/>
      <c r="Z119" s="3"/>
      <c r="AA119" s="3"/>
      <c r="AB119" s="3"/>
      <c r="AC119" s="3"/>
      <c r="AD119" s="3"/>
      <c r="AE119" s="3"/>
    </row>
    <row r="120" spans="1:31" ht="15" thickBot="1" x14ac:dyDescent="0.25">
      <c r="A120" s="3"/>
      <c r="B120" s="14"/>
      <c r="C120" s="55"/>
      <c r="D120" s="55"/>
      <c r="E120" s="55"/>
      <c r="F120" s="55"/>
      <c r="G120" s="55"/>
      <c r="H120" s="14"/>
      <c r="I120" s="14"/>
      <c r="J120" s="14"/>
      <c r="K120" s="3"/>
      <c r="L120" s="3"/>
      <c r="M120" s="3"/>
      <c r="N120" s="3"/>
      <c r="O120" s="3"/>
      <c r="P120" s="3"/>
      <c r="Q120" s="3"/>
      <c r="R120" s="3"/>
      <c r="S120" s="3"/>
      <c r="T120" s="3"/>
      <c r="U120" s="3"/>
      <c r="V120" s="3"/>
      <c r="W120" s="3"/>
      <c r="X120" s="3"/>
      <c r="Y120" s="3"/>
      <c r="Z120" s="3"/>
      <c r="AA120" s="3"/>
      <c r="AB120" s="3"/>
      <c r="AC120" s="3"/>
      <c r="AD120" s="3"/>
      <c r="AE120" s="3"/>
    </row>
    <row r="121" spans="1:31" ht="15" customHeight="1" x14ac:dyDescent="0.2">
      <c r="A121" s="3"/>
      <c r="B121" s="14"/>
      <c r="C121" s="14"/>
      <c r="D121" s="14"/>
      <c r="E121" s="14"/>
      <c r="F121" s="14"/>
      <c r="G121" s="14"/>
      <c r="H121" s="14"/>
      <c r="I121" s="14"/>
      <c r="J121" s="14"/>
      <c r="K121" s="3"/>
      <c r="L121" s="3"/>
      <c r="M121" s="3"/>
      <c r="N121" s="3"/>
      <c r="O121" s="3"/>
      <c r="P121" s="3"/>
      <c r="Q121" s="3"/>
      <c r="R121" s="3"/>
      <c r="S121" s="3"/>
      <c r="T121" s="3"/>
      <c r="U121" s="3"/>
      <c r="V121" s="3"/>
      <c r="W121" s="3"/>
      <c r="X121" s="3"/>
      <c r="Y121" s="3"/>
      <c r="Z121" s="3"/>
      <c r="AA121" s="3"/>
      <c r="AB121" s="3"/>
      <c r="AC121" s="3"/>
      <c r="AD121" s="3"/>
      <c r="AE121" s="3"/>
    </row>
    <row r="122" spans="1:31" x14ac:dyDescent="0.2">
      <c r="A122" s="3"/>
      <c r="B122" s="14"/>
      <c r="C122" s="14" t="s">
        <v>208</v>
      </c>
      <c r="D122" s="14"/>
      <c r="E122" s="14"/>
      <c r="F122" s="14"/>
      <c r="G122" s="14"/>
      <c r="H122" s="14"/>
      <c r="I122" s="14"/>
      <c r="J122" s="14"/>
      <c r="K122" s="3"/>
      <c r="L122" s="3"/>
      <c r="M122" s="3"/>
      <c r="N122" s="3"/>
      <c r="O122" s="3"/>
      <c r="P122" s="3"/>
      <c r="Q122" s="3"/>
      <c r="R122" s="3"/>
      <c r="S122" s="3"/>
      <c r="T122" s="3"/>
      <c r="U122" s="3"/>
      <c r="V122" s="3"/>
      <c r="W122" s="3"/>
      <c r="X122" s="3"/>
      <c r="Y122" s="3"/>
      <c r="Z122" s="3"/>
      <c r="AA122" s="3"/>
      <c r="AB122" s="3"/>
      <c r="AC122" s="3"/>
      <c r="AD122" s="3"/>
      <c r="AE122" s="3"/>
    </row>
    <row r="123" spans="1:31" x14ac:dyDescent="0.2">
      <c r="A123" s="3"/>
      <c r="B123" s="14"/>
      <c r="C123" s="14" t="s">
        <v>209</v>
      </c>
      <c r="D123" s="14"/>
      <c r="E123" s="14"/>
      <c r="F123" s="14"/>
      <c r="G123" s="14"/>
      <c r="H123" s="14"/>
      <c r="I123" s="14"/>
      <c r="J123" s="14"/>
      <c r="K123" s="3"/>
      <c r="L123" s="3"/>
      <c r="M123" s="3"/>
      <c r="N123" s="3"/>
      <c r="O123" s="3"/>
      <c r="P123" s="3"/>
      <c r="Q123" s="3"/>
      <c r="R123" s="3"/>
      <c r="S123" s="3"/>
      <c r="T123" s="3"/>
      <c r="U123" s="3"/>
      <c r="V123" s="3"/>
      <c r="W123" s="3"/>
      <c r="X123" s="3"/>
      <c r="Y123" s="3"/>
      <c r="Z123" s="3"/>
      <c r="AA123" s="3"/>
      <c r="AB123" s="3"/>
      <c r="AC123" s="3"/>
      <c r="AD123" s="3"/>
      <c r="AE123" s="3"/>
    </row>
    <row r="124" spans="1:31" ht="5.0999999999999996" customHeight="1" thickBot="1" x14ac:dyDescent="0.25">
      <c r="A124" s="3"/>
      <c r="B124" s="14"/>
      <c r="C124" s="14"/>
      <c r="D124" s="14"/>
      <c r="E124" s="14"/>
      <c r="F124" s="14"/>
      <c r="G124" s="14"/>
      <c r="H124" s="14"/>
      <c r="I124" s="14"/>
      <c r="J124" s="14"/>
      <c r="K124" s="3"/>
      <c r="L124" s="3"/>
      <c r="M124" s="3"/>
      <c r="N124" s="3"/>
      <c r="O124" s="3"/>
      <c r="P124" s="3"/>
      <c r="Q124" s="3"/>
      <c r="R124" s="3"/>
      <c r="S124" s="3"/>
      <c r="T124" s="3"/>
      <c r="U124" s="3"/>
      <c r="V124" s="3"/>
      <c r="W124" s="3"/>
      <c r="X124" s="3"/>
      <c r="Y124" s="3"/>
      <c r="Z124" s="3"/>
      <c r="AA124" s="3"/>
      <c r="AB124" s="3"/>
      <c r="AC124" s="3"/>
      <c r="AD124" s="3"/>
      <c r="AE124" s="3"/>
    </row>
    <row r="125" spans="1:31" ht="150" customHeight="1" thickBot="1" x14ac:dyDescent="0.25">
      <c r="A125" s="3"/>
      <c r="B125" s="14"/>
      <c r="C125" s="55"/>
      <c r="D125" s="55"/>
      <c r="E125" s="55"/>
      <c r="F125" s="55"/>
      <c r="G125" s="55"/>
      <c r="H125" s="55"/>
      <c r="I125" s="55"/>
      <c r="J125" s="14"/>
      <c r="K125" s="3"/>
      <c r="L125" s="3"/>
      <c r="M125" s="3"/>
      <c r="N125" s="3"/>
      <c r="O125" s="3"/>
      <c r="P125" s="3"/>
      <c r="Q125" s="3"/>
      <c r="R125" s="3"/>
      <c r="S125" s="3"/>
      <c r="T125" s="3"/>
      <c r="U125" s="3"/>
      <c r="V125" s="3"/>
      <c r="W125" s="3"/>
      <c r="X125" s="3"/>
      <c r="Y125" s="3"/>
      <c r="Z125" s="3"/>
      <c r="AA125" s="3"/>
      <c r="AB125" s="3"/>
      <c r="AC125" s="3"/>
      <c r="AD125" s="3"/>
      <c r="AE125" s="3"/>
    </row>
    <row r="126" spans="1:31" ht="30" customHeight="1" x14ac:dyDescent="0.2">
      <c r="A126" s="3"/>
      <c r="B126" s="14"/>
      <c r="C126" s="14"/>
      <c r="D126" s="14"/>
      <c r="E126" s="14"/>
      <c r="F126" s="14"/>
      <c r="G126" s="14"/>
      <c r="H126" s="14"/>
      <c r="I126" s="14"/>
      <c r="J126" s="14"/>
      <c r="K126" s="3"/>
      <c r="L126" s="3"/>
      <c r="M126" s="3"/>
      <c r="N126" s="3"/>
      <c r="O126" s="3"/>
      <c r="P126" s="3"/>
      <c r="Q126" s="3"/>
      <c r="R126" s="3"/>
      <c r="S126" s="3"/>
      <c r="T126" s="3"/>
      <c r="U126" s="3"/>
      <c r="V126" s="3"/>
      <c r="W126" s="3"/>
      <c r="X126" s="3"/>
      <c r="Y126" s="3"/>
      <c r="Z126" s="3"/>
      <c r="AA126" s="3"/>
      <c r="AB126" s="3"/>
      <c r="AC126" s="3"/>
      <c r="AD126" s="3"/>
      <c r="AE126" s="3"/>
    </row>
    <row r="127" spans="1:31" x14ac:dyDescent="0.2">
      <c r="A127" s="3"/>
      <c r="B127" s="14"/>
      <c r="C127" s="14" t="s">
        <v>210</v>
      </c>
      <c r="D127" s="14"/>
      <c r="E127" s="14"/>
      <c r="F127" s="14"/>
      <c r="G127" s="14"/>
      <c r="H127" s="14"/>
      <c r="I127" s="14"/>
      <c r="J127" s="14"/>
      <c r="K127" s="3"/>
      <c r="L127" s="3"/>
      <c r="M127" s="3"/>
      <c r="N127" s="3"/>
      <c r="O127" s="3"/>
      <c r="P127" s="3"/>
      <c r="Q127" s="3"/>
      <c r="R127" s="3"/>
      <c r="S127" s="3"/>
      <c r="T127" s="3"/>
      <c r="U127" s="3"/>
      <c r="V127" s="3"/>
      <c r="W127" s="3"/>
      <c r="X127" s="3"/>
      <c r="Y127" s="3"/>
      <c r="Z127" s="3"/>
      <c r="AA127" s="3"/>
      <c r="AB127" s="3"/>
      <c r="AC127" s="3"/>
      <c r="AD127" s="3"/>
      <c r="AE127" s="3"/>
    </row>
    <row r="128" spans="1:31" x14ac:dyDescent="0.2">
      <c r="A128" s="3"/>
      <c r="B128" s="14"/>
      <c r="C128" s="14" t="s">
        <v>211</v>
      </c>
      <c r="D128" s="14"/>
      <c r="E128" s="14"/>
      <c r="F128" s="14"/>
      <c r="G128" s="14"/>
      <c r="H128" s="14"/>
      <c r="I128" s="14"/>
      <c r="J128" s="14"/>
      <c r="K128" s="3"/>
      <c r="L128" s="3"/>
      <c r="M128" s="3"/>
      <c r="N128" s="3"/>
      <c r="O128" s="3"/>
      <c r="P128" s="3"/>
      <c r="Q128" s="3"/>
      <c r="R128" s="3"/>
      <c r="S128" s="3"/>
      <c r="T128" s="3"/>
      <c r="U128" s="3"/>
      <c r="V128" s="3"/>
      <c r="W128" s="3"/>
      <c r="X128" s="3"/>
      <c r="Y128" s="3"/>
      <c r="Z128" s="3"/>
      <c r="AA128" s="3"/>
      <c r="AB128" s="3"/>
      <c r="AC128" s="3"/>
      <c r="AD128" s="3"/>
      <c r="AE128" s="3"/>
    </row>
    <row r="129" spans="1:31" x14ac:dyDescent="0.2">
      <c r="A129" s="3"/>
      <c r="B129" s="14"/>
      <c r="C129" s="14" t="s">
        <v>212</v>
      </c>
      <c r="D129" s="14"/>
      <c r="E129" s="14"/>
      <c r="F129" s="14"/>
      <c r="G129" s="14"/>
      <c r="H129" s="14"/>
      <c r="I129" s="14"/>
      <c r="J129" s="14"/>
      <c r="K129" s="3"/>
      <c r="L129" s="3"/>
      <c r="M129" s="3"/>
      <c r="N129" s="3"/>
      <c r="O129" s="3"/>
      <c r="P129" s="3"/>
      <c r="Q129" s="3"/>
      <c r="R129" s="3"/>
      <c r="S129" s="3"/>
      <c r="T129" s="3"/>
      <c r="U129" s="3"/>
      <c r="V129" s="3"/>
      <c r="W129" s="3"/>
      <c r="X129" s="3"/>
      <c r="Y129" s="3"/>
      <c r="Z129" s="3"/>
      <c r="AA129" s="3"/>
      <c r="AB129" s="3"/>
      <c r="AC129" s="3"/>
      <c r="AD129" s="3"/>
      <c r="AE129" s="3"/>
    </row>
    <row r="130" spans="1:31" x14ac:dyDescent="0.2">
      <c r="A130" s="3"/>
      <c r="B130" s="14"/>
      <c r="C130" s="14" t="s">
        <v>213</v>
      </c>
      <c r="D130" s="14"/>
      <c r="E130" s="14"/>
      <c r="F130" s="14"/>
      <c r="G130" s="14"/>
      <c r="H130" s="14"/>
      <c r="I130" s="14"/>
      <c r="J130" s="14"/>
      <c r="K130" s="3"/>
      <c r="L130" s="3"/>
      <c r="M130" s="3"/>
      <c r="N130" s="3"/>
      <c r="O130" s="3"/>
      <c r="P130" s="3"/>
      <c r="Q130" s="3"/>
      <c r="R130" s="3"/>
      <c r="S130" s="3"/>
      <c r="T130" s="3"/>
      <c r="U130" s="3"/>
      <c r="V130" s="3"/>
      <c r="W130" s="3"/>
      <c r="X130" s="3"/>
      <c r="Y130" s="3"/>
      <c r="Z130" s="3"/>
      <c r="AA130" s="3"/>
      <c r="AB130" s="3"/>
      <c r="AC130" s="3"/>
      <c r="AD130" s="3"/>
      <c r="AE130" s="3"/>
    </row>
    <row r="131" spans="1:31" x14ac:dyDescent="0.2">
      <c r="A131" s="3"/>
      <c r="B131" s="14"/>
      <c r="C131" s="14" t="s">
        <v>214</v>
      </c>
      <c r="D131" s="14"/>
      <c r="E131" s="14"/>
      <c r="F131" s="14"/>
      <c r="G131" s="14"/>
      <c r="H131" s="14"/>
      <c r="I131" s="14"/>
      <c r="J131" s="14"/>
      <c r="K131" s="3"/>
      <c r="L131" s="3"/>
      <c r="M131" s="3"/>
      <c r="N131" s="3"/>
      <c r="O131" s="3"/>
      <c r="P131" s="3"/>
      <c r="Q131" s="3"/>
      <c r="R131" s="3"/>
      <c r="S131" s="3"/>
      <c r="T131" s="3"/>
      <c r="U131" s="3"/>
      <c r="V131" s="3"/>
      <c r="W131" s="3"/>
      <c r="X131" s="3"/>
      <c r="Y131" s="3"/>
      <c r="Z131" s="3"/>
      <c r="AA131" s="3"/>
      <c r="AB131" s="3"/>
      <c r="AC131" s="3"/>
      <c r="AD131" s="3"/>
      <c r="AE131" s="3"/>
    </row>
    <row r="132" spans="1:31" x14ac:dyDescent="0.2">
      <c r="A132" s="3"/>
      <c r="B132" s="14"/>
      <c r="C132" s="14"/>
      <c r="D132" s="14"/>
      <c r="E132" s="14"/>
      <c r="F132" s="14"/>
      <c r="G132" s="14"/>
      <c r="H132" s="14"/>
      <c r="I132" s="14"/>
      <c r="J132" s="14"/>
      <c r="K132" s="3"/>
      <c r="L132" s="3"/>
      <c r="M132" s="3"/>
      <c r="N132" s="3"/>
      <c r="O132" s="3"/>
      <c r="P132" s="3"/>
      <c r="Q132" s="3"/>
      <c r="R132" s="3"/>
      <c r="S132" s="3"/>
      <c r="T132" s="3"/>
      <c r="U132" s="3"/>
      <c r="V132" s="3"/>
      <c r="W132" s="3"/>
      <c r="X132" s="3"/>
      <c r="Y132" s="3"/>
      <c r="Z132" s="3"/>
      <c r="AA132" s="3"/>
      <c r="AB132" s="3"/>
      <c r="AC132" s="3"/>
      <c r="AD132" s="3"/>
      <c r="AE132" s="3"/>
    </row>
    <row r="133" spans="1:31" x14ac:dyDescent="0.2">
      <c r="A133" s="3"/>
      <c r="B133" s="14"/>
      <c r="C133" s="15" t="s">
        <v>66</v>
      </c>
      <c r="D133" s="15"/>
      <c r="E133" s="15"/>
      <c r="F133" s="15"/>
      <c r="G133" s="15"/>
      <c r="H133" s="15"/>
      <c r="I133" s="15"/>
      <c r="J133" s="14"/>
      <c r="K133" s="3"/>
      <c r="L133" s="3"/>
      <c r="M133" s="3"/>
      <c r="N133" s="3"/>
      <c r="O133" s="3"/>
      <c r="P133" s="3"/>
      <c r="Q133" s="3"/>
      <c r="R133" s="3"/>
      <c r="S133" s="3"/>
      <c r="T133" s="3"/>
      <c r="U133" s="3"/>
      <c r="V133" s="3"/>
      <c r="W133" s="3"/>
      <c r="X133" s="3"/>
      <c r="Y133" s="3"/>
      <c r="Z133" s="3"/>
      <c r="AA133" s="3"/>
      <c r="AB133" s="3"/>
      <c r="AC133" s="3"/>
      <c r="AD133" s="3"/>
      <c r="AE133" s="3"/>
    </row>
    <row r="134" spans="1:31" x14ac:dyDescent="0.2">
      <c r="A134" s="3"/>
      <c r="B134" s="14"/>
      <c r="C134" s="15" t="s">
        <v>215</v>
      </c>
      <c r="D134" s="15"/>
      <c r="E134" s="15"/>
      <c r="F134" s="15"/>
      <c r="G134" s="15"/>
      <c r="H134" s="15"/>
      <c r="I134" s="15"/>
      <c r="J134" s="14"/>
      <c r="K134" s="3"/>
      <c r="L134" s="3"/>
      <c r="M134" s="3"/>
      <c r="N134" s="3"/>
      <c r="O134" s="3"/>
      <c r="P134" s="3"/>
      <c r="Q134" s="3"/>
      <c r="R134" s="3"/>
      <c r="S134" s="3"/>
      <c r="T134" s="3"/>
      <c r="U134" s="3"/>
      <c r="V134" s="3"/>
      <c r="W134" s="3"/>
      <c r="X134" s="3"/>
      <c r="Y134" s="3"/>
      <c r="Z134" s="3"/>
      <c r="AA134" s="3"/>
      <c r="AB134" s="3"/>
      <c r="AC134" s="3"/>
      <c r="AD134" s="3"/>
      <c r="AE134" s="3"/>
    </row>
    <row r="135" spans="1:31" x14ac:dyDescent="0.2">
      <c r="A135" s="3"/>
      <c r="B135" s="14"/>
      <c r="C135" s="15" t="s">
        <v>216</v>
      </c>
      <c r="D135" s="15"/>
      <c r="E135" s="15"/>
      <c r="F135" s="15"/>
      <c r="G135" s="15"/>
      <c r="H135" s="15"/>
      <c r="I135" s="15"/>
      <c r="J135" s="14"/>
      <c r="K135" s="3"/>
      <c r="L135" s="3"/>
      <c r="M135" s="3"/>
      <c r="N135" s="3"/>
      <c r="O135" s="3"/>
      <c r="P135" s="3"/>
      <c r="Q135" s="3"/>
      <c r="R135" s="3"/>
      <c r="S135" s="3"/>
      <c r="T135" s="3"/>
      <c r="U135" s="3"/>
      <c r="V135" s="3"/>
      <c r="W135" s="3"/>
      <c r="X135" s="3"/>
      <c r="Y135" s="3"/>
      <c r="Z135" s="3"/>
      <c r="AA135" s="3"/>
      <c r="AB135" s="3"/>
      <c r="AC135" s="3"/>
      <c r="AD135" s="3"/>
      <c r="AE135" s="3"/>
    </row>
    <row r="136" spans="1:31" x14ac:dyDescent="0.2">
      <c r="A136" s="3"/>
      <c r="B136" s="14"/>
      <c r="C136" s="15" t="s">
        <v>217</v>
      </c>
      <c r="D136" s="15"/>
      <c r="E136" s="15"/>
      <c r="F136" s="15"/>
      <c r="G136" s="15"/>
      <c r="H136" s="15"/>
      <c r="I136" s="15"/>
      <c r="J136" s="14"/>
      <c r="K136" s="3"/>
      <c r="L136" s="3"/>
      <c r="M136" s="3"/>
      <c r="N136" s="3"/>
      <c r="O136" s="3"/>
      <c r="P136" s="3"/>
      <c r="Q136" s="3"/>
      <c r="R136" s="3"/>
      <c r="S136" s="3"/>
      <c r="T136" s="3"/>
      <c r="U136" s="3"/>
      <c r="V136" s="3"/>
      <c r="W136" s="3"/>
      <c r="X136" s="3"/>
      <c r="Y136" s="3"/>
      <c r="Z136" s="3"/>
      <c r="AA136" s="3"/>
      <c r="AB136" s="3"/>
      <c r="AC136" s="3"/>
      <c r="AD136" s="3"/>
      <c r="AE136" s="3"/>
    </row>
    <row r="137" spans="1:31" x14ac:dyDescent="0.2">
      <c r="A137" s="3"/>
      <c r="B137" s="14"/>
      <c r="C137" s="14"/>
      <c r="D137" s="14"/>
      <c r="E137" s="14"/>
      <c r="F137" s="14"/>
      <c r="G137" s="14"/>
      <c r="H137" s="14"/>
      <c r="I137" s="14"/>
      <c r="J137" s="14"/>
      <c r="K137" s="3"/>
      <c r="L137" s="3"/>
      <c r="M137" s="3"/>
      <c r="N137" s="3"/>
      <c r="O137" s="3"/>
      <c r="P137" s="3"/>
      <c r="Q137" s="3"/>
      <c r="R137" s="3"/>
      <c r="S137" s="3"/>
      <c r="T137" s="3"/>
      <c r="U137" s="3"/>
      <c r="V137" s="3"/>
      <c r="W137" s="3"/>
      <c r="X137" s="3"/>
      <c r="Y137" s="3"/>
      <c r="Z137" s="3"/>
      <c r="AA137" s="3"/>
      <c r="AB137" s="3"/>
      <c r="AC137" s="3"/>
      <c r="AD137" s="3"/>
      <c r="AE137" s="3"/>
    </row>
    <row r="138" spans="1:31" ht="15" x14ac:dyDescent="0.25">
      <c r="A138" s="3"/>
      <c r="B138" s="14"/>
      <c r="C138" s="18" t="s">
        <v>218</v>
      </c>
      <c r="D138" s="15"/>
      <c r="E138" s="15"/>
      <c r="F138" s="15"/>
      <c r="G138" s="15"/>
      <c r="H138" s="15"/>
      <c r="I138" s="15"/>
      <c r="J138" s="14"/>
      <c r="K138" s="3"/>
      <c r="L138" s="3"/>
      <c r="M138" s="3"/>
      <c r="N138" s="3"/>
      <c r="O138" s="3"/>
      <c r="P138" s="3"/>
      <c r="Q138" s="3"/>
      <c r="R138" s="3"/>
      <c r="S138" s="3"/>
      <c r="T138" s="3"/>
      <c r="U138" s="3"/>
      <c r="V138" s="3"/>
      <c r="W138" s="3"/>
      <c r="X138" s="3"/>
      <c r="Y138" s="3"/>
      <c r="Z138" s="3"/>
      <c r="AA138" s="3"/>
      <c r="AB138" s="3"/>
      <c r="AC138" s="3"/>
      <c r="AD138" s="3"/>
      <c r="AE138" s="3"/>
    </row>
    <row r="139" spans="1:31" ht="15" x14ac:dyDescent="0.25">
      <c r="A139" s="3"/>
      <c r="B139" s="14"/>
      <c r="C139" s="18" t="s">
        <v>219</v>
      </c>
      <c r="D139" s="15"/>
      <c r="E139" s="15"/>
      <c r="F139" s="15"/>
      <c r="G139" s="15"/>
      <c r="H139" s="15"/>
      <c r="I139" s="15"/>
      <c r="J139" s="14"/>
      <c r="K139" s="3"/>
      <c r="L139" s="3"/>
      <c r="M139" s="3"/>
      <c r="N139" s="3"/>
      <c r="O139" s="3"/>
      <c r="P139" s="3"/>
      <c r="Q139" s="3"/>
      <c r="R139" s="3"/>
      <c r="S139" s="3"/>
      <c r="T139" s="3"/>
      <c r="U139" s="3"/>
      <c r="V139" s="3"/>
      <c r="W139" s="3"/>
      <c r="X139" s="3"/>
      <c r="Y139" s="3"/>
      <c r="Z139" s="3"/>
      <c r="AA139" s="3"/>
      <c r="AB139" s="3"/>
      <c r="AC139" s="3"/>
      <c r="AD139" s="3"/>
      <c r="AE139" s="3"/>
    </row>
    <row r="140" spans="1:31" ht="5.0999999999999996" customHeight="1" thickBot="1" x14ac:dyDescent="0.25">
      <c r="A140" s="3"/>
      <c r="B140" s="14"/>
      <c r="C140" s="14"/>
      <c r="D140" s="14"/>
      <c r="E140" s="14"/>
      <c r="F140" s="14"/>
      <c r="G140" s="14"/>
      <c r="H140" s="14"/>
      <c r="I140" s="14"/>
      <c r="J140" s="14"/>
      <c r="K140" s="3"/>
      <c r="L140" s="3"/>
      <c r="M140" s="3"/>
      <c r="N140" s="3"/>
      <c r="O140" s="3"/>
      <c r="P140" s="3"/>
      <c r="Q140" s="3"/>
      <c r="R140" s="3"/>
      <c r="S140" s="3"/>
      <c r="T140" s="3"/>
      <c r="U140" s="3"/>
      <c r="V140" s="3"/>
      <c r="W140" s="3"/>
      <c r="X140" s="3"/>
      <c r="Y140" s="3"/>
      <c r="Z140" s="3"/>
      <c r="AA140" s="3"/>
      <c r="AB140" s="3"/>
      <c r="AC140" s="3"/>
      <c r="AD140" s="3"/>
      <c r="AE140" s="3"/>
    </row>
    <row r="141" spans="1:31" ht="15" customHeight="1" thickBot="1" x14ac:dyDescent="0.25">
      <c r="A141" s="3"/>
      <c r="B141" s="14"/>
      <c r="C141" s="55"/>
      <c r="D141" s="55"/>
      <c r="E141" s="14"/>
      <c r="F141" s="14"/>
      <c r="G141" s="14"/>
      <c r="H141" s="14"/>
      <c r="I141" s="14"/>
      <c r="J141" s="14"/>
      <c r="K141" s="3"/>
      <c r="L141" s="3"/>
      <c r="M141" s="3"/>
      <c r="N141" s="3"/>
      <c r="O141" s="3"/>
      <c r="P141" s="3"/>
      <c r="Q141" s="3"/>
      <c r="R141" s="3"/>
      <c r="S141" s="3"/>
      <c r="T141" s="3"/>
      <c r="U141" s="3"/>
      <c r="V141" s="3"/>
      <c r="W141" s="3"/>
      <c r="X141" s="3"/>
      <c r="Y141" s="3"/>
      <c r="Z141" s="3"/>
      <c r="AA141" s="3"/>
      <c r="AB141" s="3"/>
      <c r="AC141" s="3"/>
      <c r="AD141" s="3"/>
      <c r="AE141" s="3"/>
    </row>
    <row r="142" spans="1:31" ht="6.95" customHeight="1" x14ac:dyDescent="0.2">
      <c r="A142" s="3"/>
      <c r="B142" s="14"/>
      <c r="C142" s="14"/>
      <c r="D142" s="14"/>
      <c r="E142" s="14"/>
      <c r="F142" s="14"/>
      <c r="G142" s="14"/>
      <c r="H142" s="14"/>
      <c r="I142" s="14"/>
      <c r="J142" s="14"/>
      <c r="K142" s="3"/>
      <c r="L142" s="3"/>
      <c r="M142" s="3"/>
      <c r="N142" s="3"/>
      <c r="O142" s="3"/>
      <c r="P142" s="3"/>
      <c r="Q142" s="3"/>
      <c r="R142" s="3"/>
      <c r="S142" s="3"/>
      <c r="T142" s="3"/>
      <c r="U142" s="3"/>
      <c r="V142" s="3"/>
      <c r="W142" s="3"/>
      <c r="X142" s="3"/>
      <c r="Y142" s="3"/>
      <c r="Z142" s="3"/>
      <c r="AA142" s="3"/>
      <c r="AB142" s="3"/>
      <c r="AC142" s="3"/>
      <c r="AD142" s="3"/>
      <c r="AE142" s="3"/>
    </row>
    <row r="143" spans="1:31" ht="15" x14ac:dyDescent="0.25">
      <c r="A143" s="3"/>
      <c r="B143" s="14"/>
      <c r="C143" s="21" t="str">
        <f>IF(C141="nee","Ga verder met vraag 12","")</f>
        <v/>
      </c>
      <c r="D143" s="14"/>
      <c r="E143" s="14"/>
      <c r="F143" s="14"/>
      <c r="G143" s="14"/>
      <c r="H143" s="14"/>
      <c r="I143" s="14"/>
      <c r="J143" s="14"/>
      <c r="K143" s="3"/>
      <c r="L143" s="3"/>
      <c r="M143" s="3"/>
      <c r="N143" s="3"/>
      <c r="O143" s="3"/>
      <c r="P143" s="3"/>
      <c r="Q143" s="3"/>
      <c r="R143" s="3"/>
      <c r="S143" s="3"/>
      <c r="T143" s="3"/>
      <c r="U143" s="3"/>
      <c r="V143" s="3"/>
      <c r="W143" s="3"/>
      <c r="X143" s="3"/>
      <c r="Y143" s="3"/>
      <c r="Z143" s="3"/>
      <c r="AA143" s="3"/>
      <c r="AB143" s="3"/>
      <c r="AC143" s="3"/>
      <c r="AD143" s="3"/>
      <c r="AE143" s="3"/>
    </row>
    <row r="144" spans="1:31" ht="6.95" customHeight="1" x14ac:dyDescent="0.2">
      <c r="A144" s="3"/>
      <c r="B144" s="14"/>
      <c r="C144" s="14"/>
      <c r="D144" s="14"/>
      <c r="E144" s="14"/>
      <c r="F144" s="14"/>
      <c r="G144" s="14"/>
      <c r="H144" s="14"/>
      <c r="I144" s="14"/>
      <c r="J144" s="14"/>
      <c r="K144" s="3"/>
      <c r="L144" s="3"/>
      <c r="M144" s="3"/>
      <c r="N144" s="3"/>
      <c r="O144" s="3"/>
      <c r="P144" s="3"/>
      <c r="Q144" s="3"/>
      <c r="R144" s="3"/>
      <c r="S144" s="3"/>
      <c r="T144" s="3"/>
      <c r="U144" s="3"/>
      <c r="V144" s="3"/>
      <c r="W144" s="3"/>
      <c r="X144" s="3"/>
      <c r="Y144" s="3"/>
      <c r="Z144" s="3"/>
      <c r="AA144" s="3"/>
      <c r="AB144" s="3"/>
      <c r="AC144" s="3"/>
      <c r="AD144" s="3"/>
      <c r="AE144" s="3"/>
    </row>
    <row r="145" spans="1:31" ht="15" x14ac:dyDescent="0.25">
      <c r="A145" s="3"/>
      <c r="B145" s="14"/>
      <c r="C145" s="18" t="s">
        <v>220</v>
      </c>
      <c r="D145" s="14"/>
      <c r="E145" s="14"/>
      <c r="F145" s="14"/>
      <c r="G145" s="14"/>
      <c r="H145" s="14"/>
      <c r="I145" s="14"/>
      <c r="J145" s="14"/>
      <c r="K145" s="3"/>
      <c r="L145" s="3"/>
      <c r="M145" s="3"/>
      <c r="N145" s="3"/>
      <c r="O145" s="3"/>
      <c r="P145" s="3"/>
      <c r="Q145" s="3"/>
      <c r="R145" s="3"/>
      <c r="S145" s="3"/>
      <c r="T145" s="3"/>
      <c r="U145" s="3"/>
      <c r="V145" s="3"/>
      <c r="W145" s="3"/>
      <c r="X145" s="3"/>
      <c r="Y145" s="3"/>
      <c r="Z145" s="3"/>
      <c r="AA145" s="3"/>
      <c r="AB145" s="3"/>
      <c r="AC145" s="3"/>
      <c r="AD145" s="3"/>
      <c r="AE145" s="3"/>
    </row>
    <row r="146" spans="1:31" x14ac:dyDescent="0.2">
      <c r="A146" s="3"/>
      <c r="B146" s="14"/>
      <c r="C146" s="14" t="s">
        <v>203</v>
      </c>
      <c r="D146" s="14"/>
      <c r="E146" s="14"/>
      <c r="F146" s="14"/>
      <c r="G146" s="14"/>
      <c r="H146" s="14"/>
      <c r="I146" s="14"/>
      <c r="J146" s="14"/>
      <c r="K146" s="3"/>
      <c r="L146" s="3"/>
      <c r="M146" s="3"/>
      <c r="N146" s="3"/>
      <c r="O146" s="3"/>
      <c r="P146" s="3"/>
      <c r="Q146" s="3"/>
      <c r="R146" s="3"/>
      <c r="S146" s="3"/>
      <c r="T146" s="3"/>
      <c r="U146" s="3"/>
      <c r="V146" s="3"/>
      <c r="W146" s="3"/>
      <c r="X146" s="3"/>
      <c r="Y146" s="3"/>
      <c r="Z146" s="3"/>
      <c r="AA146" s="3"/>
      <c r="AB146" s="3"/>
      <c r="AC146" s="3"/>
      <c r="AD146" s="3"/>
      <c r="AE146" s="3"/>
    </row>
    <row r="147" spans="1:31" ht="5.0999999999999996" customHeight="1" thickBot="1" x14ac:dyDescent="0.25">
      <c r="A147" s="3"/>
      <c r="B147" s="14"/>
      <c r="C147" s="14"/>
      <c r="D147" s="14"/>
      <c r="E147" s="14"/>
      <c r="F147" s="14"/>
      <c r="G147" s="14"/>
      <c r="H147" s="14"/>
      <c r="I147" s="14"/>
      <c r="J147" s="14"/>
      <c r="K147" s="3"/>
      <c r="L147" s="3"/>
      <c r="M147" s="3"/>
      <c r="N147" s="3"/>
      <c r="O147" s="3"/>
      <c r="P147" s="3"/>
      <c r="Q147" s="3"/>
      <c r="R147" s="3"/>
      <c r="S147" s="3"/>
      <c r="T147" s="3"/>
      <c r="U147" s="3"/>
      <c r="V147" s="3"/>
      <c r="W147" s="3"/>
      <c r="X147" s="3"/>
      <c r="Y147" s="3"/>
      <c r="Z147" s="3"/>
      <c r="AA147" s="3"/>
      <c r="AB147" s="3"/>
      <c r="AC147" s="3"/>
      <c r="AD147" s="3"/>
      <c r="AE147" s="3"/>
    </row>
    <row r="148" spans="1:31" ht="15" thickBot="1" x14ac:dyDescent="0.25">
      <c r="A148" s="3"/>
      <c r="B148" s="14"/>
      <c r="C148" s="60"/>
      <c r="D148" s="60"/>
      <c r="E148" s="14" t="s">
        <v>131</v>
      </c>
      <c r="F148" s="14"/>
      <c r="G148" s="14"/>
      <c r="H148" s="14"/>
      <c r="I148" s="14"/>
      <c r="J148" s="14"/>
      <c r="K148" s="3"/>
      <c r="L148" s="3"/>
      <c r="M148" s="3"/>
      <c r="N148" s="3"/>
      <c r="O148" s="3"/>
      <c r="P148" s="3"/>
      <c r="Q148" s="3"/>
      <c r="R148" s="3"/>
      <c r="S148" s="3"/>
      <c r="T148" s="3"/>
      <c r="U148" s="3"/>
      <c r="V148" s="3"/>
      <c r="W148" s="3"/>
      <c r="X148" s="3"/>
      <c r="Y148" s="3"/>
      <c r="Z148" s="3"/>
      <c r="AA148" s="3"/>
      <c r="AB148" s="3"/>
      <c r="AC148" s="3"/>
      <c r="AD148" s="3"/>
      <c r="AE148" s="3"/>
    </row>
    <row r="149" spans="1:31" ht="30" customHeight="1" x14ac:dyDescent="0.2">
      <c r="A149" s="3"/>
      <c r="B149" s="14"/>
      <c r="C149" s="14"/>
      <c r="D149" s="14"/>
      <c r="E149" s="14"/>
      <c r="F149" s="14"/>
      <c r="G149" s="14"/>
      <c r="H149" s="14"/>
      <c r="I149" s="14"/>
      <c r="J149" s="14"/>
      <c r="K149" s="3"/>
      <c r="L149" s="3"/>
      <c r="M149" s="3"/>
      <c r="N149" s="3"/>
      <c r="O149" s="3"/>
      <c r="P149" s="3"/>
      <c r="Q149" s="3"/>
      <c r="R149" s="3"/>
      <c r="S149" s="3"/>
      <c r="T149" s="3"/>
      <c r="U149" s="3"/>
      <c r="V149" s="3"/>
      <c r="W149" s="3"/>
      <c r="X149" s="3"/>
      <c r="Y149" s="3"/>
      <c r="Z149" s="3"/>
      <c r="AA149" s="3"/>
      <c r="AB149" s="3"/>
      <c r="AC149" s="3"/>
      <c r="AD149" s="3"/>
      <c r="AE149" s="3"/>
    </row>
    <row r="150" spans="1:31" ht="15" x14ac:dyDescent="0.25">
      <c r="A150" s="3"/>
      <c r="B150" s="14"/>
      <c r="C150" s="18" t="s">
        <v>221</v>
      </c>
      <c r="D150" s="14"/>
      <c r="E150" s="14"/>
      <c r="F150" s="14"/>
      <c r="G150" s="14"/>
      <c r="H150" s="14"/>
      <c r="I150" s="14"/>
      <c r="J150" s="14"/>
      <c r="K150" s="3"/>
      <c r="L150" s="3"/>
      <c r="M150" s="3"/>
      <c r="N150" s="3"/>
      <c r="O150" s="3"/>
      <c r="P150" s="3"/>
      <c r="Q150" s="3"/>
      <c r="R150" s="3"/>
      <c r="S150" s="3"/>
      <c r="T150" s="3"/>
      <c r="U150" s="3"/>
      <c r="V150" s="3"/>
      <c r="W150" s="3"/>
      <c r="X150" s="3"/>
      <c r="Y150" s="3"/>
      <c r="Z150" s="3"/>
      <c r="AA150" s="3"/>
      <c r="AB150" s="3"/>
      <c r="AC150" s="3"/>
      <c r="AD150" s="3"/>
      <c r="AE150" s="3"/>
    </row>
    <row r="151" spans="1:31" x14ac:dyDescent="0.2">
      <c r="A151" s="3"/>
      <c r="B151" s="14"/>
      <c r="C151" s="14" t="s">
        <v>203</v>
      </c>
      <c r="D151" s="14"/>
      <c r="E151" s="14"/>
      <c r="F151" s="14"/>
      <c r="G151" s="14"/>
      <c r="H151" s="14"/>
      <c r="I151" s="14"/>
      <c r="J151" s="14"/>
      <c r="K151" s="3"/>
      <c r="L151" s="3"/>
      <c r="M151" s="3"/>
      <c r="N151" s="3"/>
      <c r="O151" s="3"/>
      <c r="P151" s="3"/>
      <c r="Q151" s="3"/>
      <c r="R151" s="3"/>
      <c r="S151" s="3"/>
      <c r="T151" s="3"/>
      <c r="U151" s="3"/>
      <c r="V151" s="3"/>
      <c r="W151" s="3"/>
      <c r="X151" s="3"/>
      <c r="Y151" s="3"/>
      <c r="Z151" s="3"/>
      <c r="AA151" s="3"/>
      <c r="AB151" s="3"/>
      <c r="AC151" s="3"/>
      <c r="AD151" s="3"/>
      <c r="AE151" s="3"/>
    </row>
    <row r="152" spans="1:31" ht="5.0999999999999996" customHeight="1" thickBot="1" x14ac:dyDescent="0.25">
      <c r="A152" s="3"/>
      <c r="B152" s="14"/>
      <c r="C152" s="14"/>
      <c r="D152" s="14"/>
      <c r="E152" s="14"/>
      <c r="F152" s="14"/>
      <c r="G152" s="14"/>
      <c r="H152" s="14"/>
      <c r="I152" s="14"/>
      <c r="J152" s="14"/>
      <c r="K152" s="3"/>
      <c r="L152" s="3"/>
      <c r="M152" s="3"/>
      <c r="N152" s="3"/>
      <c r="O152" s="3"/>
      <c r="P152" s="3"/>
      <c r="Q152" s="3"/>
      <c r="R152" s="3"/>
      <c r="S152" s="3"/>
      <c r="T152" s="3"/>
      <c r="U152" s="3"/>
      <c r="V152" s="3"/>
      <c r="W152" s="3"/>
      <c r="X152" s="3"/>
      <c r="Y152" s="3"/>
      <c r="Z152" s="3"/>
      <c r="AA152" s="3"/>
      <c r="AB152" s="3"/>
      <c r="AC152" s="3"/>
      <c r="AD152" s="3"/>
      <c r="AE152" s="3"/>
    </row>
    <row r="153" spans="1:31" ht="15" thickBot="1" x14ac:dyDescent="0.25">
      <c r="A153" s="3"/>
      <c r="B153" s="14"/>
      <c r="C153" s="60"/>
      <c r="D153" s="60"/>
      <c r="E153" s="14" t="s">
        <v>131</v>
      </c>
      <c r="F153" s="14"/>
      <c r="G153" s="14"/>
      <c r="H153" s="14"/>
      <c r="I153" s="14"/>
      <c r="J153" s="14"/>
      <c r="K153" s="3"/>
      <c r="L153" s="3"/>
      <c r="M153" s="3"/>
      <c r="N153" s="3"/>
      <c r="O153" s="3"/>
      <c r="P153" s="3"/>
      <c r="Q153" s="3"/>
      <c r="R153" s="3"/>
      <c r="S153" s="3"/>
      <c r="T153" s="3"/>
      <c r="U153" s="3"/>
      <c r="V153" s="3"/>
      <c r="W153" s="3"/>
      <c r="X153" s="3"/>
      <c r="Y153" s="3"/>
      <c r="Z153" s="3"/>
      <c r="AA153" s="3"/>
      <c r="AB153" s="3"/>
      <c r="AC153" s="3"/>
      <c r="AD153" s="3"/>
      <c r="AE153" s="3"/>
    </row>
    <row r="154" spans="1:31" ht="30" customHeight="1" x14ac:dyDescent="0.2">
      <c r="A154" s="3"/>
      <c r="B154" s="14"/>
      <c r="C154" s="14"/>
      <c r="D154" s="14"/>
      <c r="E154" s="14"/>
      <c r="F154" s="14"/>
      <c r="G154" s="14"/>
      <c r="H154" s="14"/>
      <c r="I154" s="14"/>
      <c r="J154" s="14"/>
      <c r="K154" s="3"/>
      <c r="L154" s="3"/>
      <c r="M154" s="3"/>
      <c r="N154" s="3"/>
      <c r="O154" s="3"/>
      <c r="P154" s="3"/>
      <c r="Q154" s="3"/>
      <c r="R154" s="3"/>
      <c r="S154" s="3"/>
      <c r="T154" s="3"/>
      <c r="U154" s="3"/>
      <c r="V154" s="3"/>
      <c r="W154" s="3"/>
      <c r="X154" s="3"/>
      <c r="Y154" s="3"/>
      <c r="Z154" s="3"/>
      <c r="AA154" s="3"/>
      <c r="AB154" s="3"/>
      <c r="AC154" s="3"/>
      <c r="AD154" s="3"/>
      <c r="AE154" s="3"/>
    </row>
    <row r="155" spans="1:31" ht="15" x14ac:dyDescent="0.25">
      <c r="A155" s="3"/>
      <c r="B155" s="14"/>
      <c r="C155" s="18" t="s">
        <v>379</v>
      </c>
      <c r="D155" s="14"/>
      <c r="E155" s="14"/>
      <c r="F155" s="14"/>
      <c r="G155" s="14"/>
      <c r="H155" s="14"/>
      <c r="I155" s="14"/>
      <c r="J155" s="14"/>
      <c r="K155" s="3"/>
      <c r="L155" s="3"/>
      <c r="M155" s="3"/>
      <c r="N155" s="3"/>
      <c r="O155" s="3"/>
      <c r="P155" s="3"/>
      <c r="Q155" s="3"/>
      <c r="R155" s="3"/>
      <c r="S155" s="3"/>
      <c r="T155" s="3"/>
      <c r="U155" s="3"/>
      <c r="V155" s="3"/>
      <c r="W155" s="3"/>
      <c r="X155" s="3"/>
      <c r="Y155" s="3"/>
      <c r="Z155" s="3"/>
      <c r="AA155" s="3"/>
      <c r="AB155" s="3"/>
      <c r="AC155" s="3"/>
      <c r="AD155" s="3"/>
      <c r="AE155" s="3"/>
    </row>
    <row r="156" spans="1:31" ht="15" x14ac:dyDescent="0.25">
      <c r="A156" s="3"/>
      <c r="B156" s="14"/>
      <c r="C156" s="22" t="s">
        <v>222</v>
      </c>
      <c r="D156" s="14"/>
      <c r="E156" s="14"/>
      <c r="F156" s="14"/>
      <c r="G156" s="14"/>
      <c r="H156" s="14"/>
      <c r="I156" s="14"/>
      <c r="J156" s="14"/>
      <c r="K156" s="3"/>
      <c r="L156" s="3"/>
      <c r="M156" s="3"/>
      <c r="N156" s="3"/>
      <c r="O156" s="3"/>
      <c r="P156" s="3"/>
      <c r="Q156" s="3"/>
      <c r="R156" s="3"/>
      <c r="S156" s="3"/>
      <c r="T156" s="3"/>
      <c r="U156" s="3"/>
      <c r="V156" s="3"/>
      <c r="W156" s="3"/>
      <c r="X156" s="3"/>
      <c r="Y156" s="3"/>
      <c r="Z156" s="3"/>
      <c r="AA156" s="3"/>
      <c r="AB156" s="3"/>
      <c r="AC156" s="3"/>
      <c r="AD156" s="3"/>
      <c r="AE156" s="3"/>
    </row>
    <row r="157" spans="1:31" x14ac:dyDescent="0.2">
      <c r="A157" s="3"/>
      <c r="B157" s="14"/>
      <c r="C157" s="14"/>
      <c r="D157" s="14"/>
      <c r="E157" s="14"/>
      <c r="F157" s="14"/>
      <c r="G157" s="14"/>
      <c r="H157" s="14"/>
      <c r="I157" s="14"/>
      <c r="J157" s="14"/>
      <c r="K157" s="3"/>
      <c r="L157" s="3"/>
      <c r="M157" s="3"/>
      <c r="N157" s="3"/>
      <c r="O157" s="3"/>
      <c r="P157" s="3"/>
      <c r="Q157" s="3"/>
      <c r="R157" s="3"/>
      <c r="S157" s="3"/>
      <c r="T157" s="3"/>
      <c r="U157" s="3"/>
      <c r="V157" s="3"/>
      <c r="W157" s="3"/>
      <c r="X157" s="3"/>
      <c r="Y157" s="3"/>
      <c r="Z157" s="3"/>
      <c r="AA157" s="3"/>
      <c r="AB157" s="3"/>
      <c r="AC157" s="3"/>
      <c r="AD157" s="3"/>
      <c r="AE157" s="3"/>
    </row>
    <row r="158" spans="1:31" s="9" customFormat="1" ht="24.95" customHeight="1" x14ac:dyDescent="0.2">
      <c r="A158" s="10"/>
      <c r="B158" s="23"/>
      <c r="C158" s="43" t="s">
        <v>223</v>
      </c>
      <c r="D158" s="43"/>
      <c r="E158" s="64" t="s">
        <v>224</v>
      </c>
      <c r="F158" s="64"/>
      <c r="G158" s="64"/>
      <c r="H158" s="23"/>
      <c r="I158" s="23"/>
      <c r="J158" s="23"/>
      <c r="K158" s="10"/>
      <c r="L158" s="10"/>
      <c r="M158" s="10"/>
      <c r="N158" s="10"/>
      <c r="O158" s="10"/>
      <c r="P158" s="10"/>
      <c r="Q158" s="10"/>
      <c r="R158" s="10"/>
      <c r="S158" s="10"/>
      <c r="T158" s="10"/>
      <c r="U158" s="10"/>
      <c r="V158" s="10"/>
      <c r="W158" s="10"/>
      <c r="X158" s="10"/>
      <c r="Y158" s="10"/>
      <c r="Z158" s="10"/>
      <c r="AA158" s="10"/>
      <c r="AB158" s="10"/>
      <c r="AC158" s="10"/>
      <c r="AD158" s="10"/>
      <c r="AE158" s="10"/>
    </row>
    <row r="159" spans="1:31" x14ac:dyDescent="0.2">
      <c r="A159" s="3"/>
      <c r="B159" s="14"/>
      <c r="C159" s="14" t="s">
        <v>225</v>
      </c>
      <c r="D159" s="14"/>
      <c r="E159" s="24" t="str">
        <f>IF(C97="","Niet ingevuld",C97)</f>
        <v>Niet ingevuld</v>
      </c>
      <c r="F159" s="14" t="s">
        <v>226</v>
      </c>
      <c r="G159" s="14"/>
      <c r="H159" s="14"/>
      <c r="I159" s="14"/>
      <c r="J159" s="14"/>
      <c r="K159" s="3"/>
      <c r="L159" s="3"/>
      <c r="M159" s="3"/>
      <c r="N159" s="3"/>
      <c r="O159" s="3"/>
      <c r="P159" s="3"/>
      <c r="Q159" s="3"/>
      <c r="R159" s="3"/>
      <c r="S159" s="3"/>
      <c r="T159" s="3"/>
      <c r="U159" s="3"/>
      <c r="V159" s="3"/>
      <c r="W159" s="3"/>
      <c r="X159" s="3"/>
      <c r="Y159" s="3"/>
      <c r="Z159" s="3"/>
      <c r="AA159" s="3"/>
      <c r="AB159" s="3"/>
      <c r="AC159" s="3"/>
      <c r="AD159" s="3"/>
      <c r="AE159" s="3"/>
    </row>
    <row r="160" spans="1:31" x14ac:dyDescent="0.2">
      <c r="A160" s="3"/>
      <c r="B160" s="14"/>
      <c r="C160" s="14" t="str">
        <f>IF(NOT(C148=""),"  Scope 3 upstream","  Scope 3 totaal")</f>
        <v xml:space="preserve">  Scope 3 totaal</v>
      </c>
      <c r="D160" s="14"/>
      <c r="E160" s="24" t="str">
        <f>IF(NOT(C148=""),C148,IF(C116="","Niet ingevuld",C116))</f>
        <v>Niet ingevuld</v>
      </c>
      <c r="F160" s="14" t="s">
        <v>226</v>
      </c>
      <c r="G160" s="14"/>
      <c r="H160" s="14"/>
      <c r="I160" s="14"/>
      <c r="J160" s="14"/>
      <c r="K160" s="3"/>
      <c r="L160" s="3"/>
      <c r="M160" s="3"/>
      <c r="N160" s="3"/>
      <c r="O160" s="3"/>
      <c r="P160" s="3"/>
      <c r="Q160" s="3"/>
      <c r="R160" s="3"/>
      <c r="S160" s="3"/>
      <c r="T160" s="3"/>
      <c r="U160" s="3"/>
      <c r="V160" s="3"/>
      <c r="W160" s="3"/>
      <c r="X160" s="3"/>
      <c r="Y160" s="3"/>
      <c r="Z160" s="3"/>
      <c r="AA160" s="3"/>
      <c r="AB160" s="3"/>
      <c r="AC160" s="3"/>
      <c r="AD160" s="3"/>
      <c r="AE160" s="3"/>
    </row>
    <row r="161" spans="1:31" s="12" customFormat="1" ht="24.95" customHeight="1" x14ac:dyDescent="0.2">
      <c r="A161" s="11"/>
      <c r="B161" s="25"/>
      <c r="C161" s="44" t="s">
        <v>227</v>
      </c>
      <c r="D161" s="44"/>
      <c r="E161" s="45">
        <f>SUM(E159:E160)</f>
        <v>0</v>
      </c>
      <c r="F161" s="44" t="s">
        <v>226</v>
      </c>
      <c r="G161" s="44"/>
      <c r="H161" s="25"/>
      <c r="I161" s="25"/>
      <c r="J161" s="25"/>
      <c r="K161" s="11"/>
      <c r="L161" s="11"/>
      <c r="M161" s="11"/>
      <c r="N161" s="11"/>
      <c r="O161" s="11"/>
      <c r="P161" s="11"/>
      <c r="Q161" s="11"/>
      <c r="R161" s="11"/>
      <c r="S161" s="11"/>
      <c r="T161" s="11"/>
      <c r="U161" s="11"/>
      <c r="V161" s="11"/>
      <c r="W161" s="11"/>
      <c r="X161" s="11"/>
      <c r="Y161" s="11"/>
      <c r="Z161" s="11"/>
      <c r="AA161" s="11"/>
      <c r="AB161" s="11"/>
      <c r="AC161" s="11"/>
      <c r="AD161" s="11"/>
      <c r="AE161" s="11"/>
    </row>
    <row r="162" spans="1:31" x14ac:dyDescent="0.2">
      <c r="A162" s="3"/>
      <c r="B162" s="14"/>
      <c r="C162" s="14"/>
      <c r="D162" s="14"/>
      <c r="E162" s="14"/>
      <c r="F162" s="14"/>
      <c r="G162" s="14"/>
      <c r="H162" s="14"/>
      <c r="I162" s="14"/>
      <c r="J162" s="14"/>
      <c r="K162" s="3"/>
      <c r="L162" s="3"/>
      <c r="M162" s="3"/>
      <c r="N162" s="3"/>
      <c r="O162" s="3"/>
      <c r="P162" s="3"/>
      <c r="Q162" s="3"/>
      <c r="R162" s="3"/>
      <c r="S162" s="3"/>
      <c r="T162" s="3"/>
      <c r="U162" s="3"/>
      <c r="V162" s="3"/>
      <c r="W162" s="3"/>
      <c r="X162" s="3"/>
      <c r="Y162" s="3"/>
      <c r="Z162" s="3"/>
      <c r="AA162" s="3"/>
      <c r="AB162" s="3"/>
      <c r="AC162" s="3"/>
      <c r="AD162" s="3"/>
      <c r="AE162" s="3"/>
    </row>
    <row r="163" spans="1:31" x14ac:dyDescent="0.2">
      <c r="A163" s="3"/>
      <c r="B163" s="14"/>
      <c r="C163" s="14" t="s">
        <v>228</v>
      </c>
      <c r="D163" s="14"/>
      <c r="E163" s="26" t="str">
        <f>IF(C53="","Niet ingevuld",C53)</f>
        <v>Niet ingevuld</v>
      </c>
      <c r="F163" s="14" t="s">
        <v>229</v>
      </c>
      <c r="G163" s="14"/>
      <c r="H163" s="14"/>
      <c r="I163" s="14"/>
      <c r="J163" s="14"/>
      <c r="K163" s="3"/>
      <c r="L163" s="3"/>
      <c r="M163" s="3"/>
      <c r="N163" s="3"/>
      <c r="O163" s="3"/>
      <c r="P163" s="3"/>
      <c r="Q163" s="3"/>
      <c r="R163" s="3"/>
      <c r="S163" s="3"/>
      <c r="T163" s="3"/>
      <c r="U163" s="3"/>
      <c r="V163" s="3"/>
      <c r="W163" s="3"/>
      <c r="X163" s="3"/>
      <c r="Y163" s="3"/>
      <c r="Z163" s="3"/>
      <c r="AA163" s="3"/>
      <c r="AB163" s="3"/>
      <c r="AC163" s="3"/>
      <c r="AD163" s="3"/>
      <c r="AE163" s="3"/>
    </row>
    <row r="164" spans="1:31" x14ac:dyDescent="0.2">
      <c r="A164" s="3"/>
      <c r="B164" s="14"/>
      <c r="C164" s="14"/>
      <c r="D164" s="14"/>
      <c r="E164" s="14"/>
      <c r="F164" s="14"/>
      <c r="G164" s="14"/>
      <c r="H164" s="14"/>
      <c r="I164" s="14"/>
      <c r="J164" s="14"/>
      <c r="K164" s="3"/>
      <c r="L164" s="3"/>
      <c r="M164" s="3"/>
      <c r="N164" s="3"/>
      <c r="O164" s="3"/>
      <c r="P164" s="3"/>
      <c r="Q164" s="3"/>
      <c r="R164" s="3"/>
      <c r="S164" s="3"/>
      <c r="T164" s="3"/>
      <c r="U164" s="3"/>
      <c r="V164" s="3"/>
      <c r="W164" s="3"/>
      <c r="X164" s="3"/>
      <c r="Y164" s="3"/>
      <c r="Z164" s="3"/>
      <c r="AA164" s="3"/>
      <c r="AB164" s="3"/>
      <c r="AC164" s="3"/>
      <c r="AD164" s="3"/>
      <c r="AE164" s="3"/>
    </row>
    <row r="165" spans="1:31" ht="5.0999999999999996" customHeight="1" x14ac:dyDescent="0.2">
      <c r="A165" s="3"/>
      <c r="B165" s="14"/>
      <c r="C165" s="27"/>
      <c r="D165" s="27"/>
      <c r="E165" s="27"/>
      <c r="F165" s="27"/>
      <c r="G165" s="27"/>
      <c r="H165" s="14"/>
      <c r="I165" s="14"/>
      <c r="J165" s="14"/>
      <c r="K165" s="3"/>
      <c r="L165" s="3"/>
      <c r="M165" s="3"/>
      <c r="N165" s="3"/>
      <c r="O165" s="3"/>
      <c r="P165" s="3"/>
      <c r="Q165" s="3"/>
      <c r="R165" s="3"/>
      <c r="S165" s="3"/>
      <c r="T165" s="3"/>
      <c r="U165" s="3"/>
      <c r="V165" s="3"/>
      <c r="W165" s="3"/>
      <c r="X165" s="3"/>
      <c r="Y165" s="3"/>
      <c r="Z165" s="3"/>
      <c r="AA165" s="3"/>
      <c r="AB165" s="3"/>
      <c r="AC165" s="3"/>
      <c r="AD165" s="3"/>
      <c r="AE165" s="3"/>
    </row>
    <row r="166" spans="1:31" x14ac:dyDescent="0.2">
      <c r="A166" s="3"/>
      <c r="B166" s="14"/>
      <c r="C166" s="27" t="s">
        <v>230</v>
      </c>
      <c r="D166" s="27"/>
      <c r="E166" s="28" t="str">
        <f>IF(OR(AND(E159="Niet ingevuld",E160="Niet ingevuld"),E163="Niet ingevuld"),"Te weinig data",E161*(E163/100))</f>
        <v>Te weinig data</v>
      </c>
      <c r="F166" s="27" t="s">
        <v>226</v>
      </c>
      <c r="G166" s="27"/>
      <c r="H166" s="14"/>
      <c r="I166" s="14"/>
      <c r="J166" s="14"/>
      <c r="K166" s="3"/>
      <c r="L166" s="3"/>
      <c r="M166" s="3"/>
      <c r="N166" s="3"/>
      <c r="O166" s="3"/>
      <c r="P166" s="3"/>
      <c r="Q166" s="3"/>
      <c r="R166" s="3"/>
      <c r="S166" s="3"/>
      <c r="T166" s="3"/>
      <c r="U166" s="3"/>
      <c r="V166" s="3"/>
      <c r="W166" s="3"/>
      <c r="X166" s="3"/>
      <c r="Y166" s="3"/>
      <c r="Z166" s="3"/>
      <c r="AA166" s="3"/>
      <c r="AB166" s="3"/>
      <c r="AC166" s="3"/>
      <c r="AD166" s="3"/>
      <c r="AE166" s="3"/>
    </row>
    <row r="167" spans="1:31" x14ac:dyDescent="0.2">
      <c r="A167" s="3"/>
      <c r="B167" s="14"/>
      <c r="C167" s="27" t="s">
        <v>231</v>
      </c>
      <c r="D167" s="27"/>
      <c r="E167" s="27"/>
      <c r="F167" s="27"/>
      <c r="G167" s="27"/>
      <c r="H167" s="14"/>
      <c r="I167" s="14"/>
      <c r="J167" s="14"/>
      <c r="K167" s="3"/>
      <c r="L167" s="3"/>
      <c r="M167" s="3"/>
      <c r="N167" s="3"/>
      <c r="O167" s="3"/>
      <c r="P167" s="3"/>
      <c r="Q167" s="3"/>
      <c r="R167" s="3"/>
      <c r="S167" s="3"/>
      <c r="T167" s="3"/>
      <c r="U167" s="3"/>
      <c r="V167" s="3"/>
      <c r="W167" s="3"/>
      <c r="X167" s="3"/>
      <c r="Y167" s="3"/>
      <c r="Z167" s="3"/>
      <c r="AA167" s="3"/>
      <c r="AB167" s="3"/>
      <c r="AC167" s="3"/>
      <c r="AD167" s="3"/>
      <c r="AE167" s="3"/>
    </row>
    <row r="168" spans="1:31" ht="5.0999999999999996" customHeight="1" x14ac:dyDescent="0.2">
      <c r="A168" s="3"/>
      <c r="B168" s="14"/>
      <c r="C168" s="27"/>
      <c r="D168" s="27"/>
      <c r="E168" s="27"/>
      <c r="F168" s="27"/>
      <c r="G168" s="27"/>
      <c r="H168" s="14"/>
      <c r="I168" s="14"/>
      <c r="J168" s="14"/>
      <c r="K168" s="3"/>
      <c r="L168" s="3"/>
      <c r="M168" s="3"/>
      <c r="N168" s="3"/>
      <c r="O168" s="3"/>
      <c r="P168" s="3"/>
      <c r="Q168" s="3"/>
      <c r="R168" s="3"/>
      <c r="S168" s="3"/>
      <c r="T168" s="3"/>
      <c r="U168" s="3"/>
      <c r="V168" s="3"/>
      <c r="W168" s="3"/>
      <c r="X168" s="3"/>
      <c r="Y168" s="3"/>
      <c r="Z168" s="3"/>
      <c r="AA168" s="3"/>
      <c r="AB168" s="3"/>
      <c r="AC168" s="3"/>
      <c r="AD168" s="3"/>
      <c r="AE168" s="3"/>
    </row>
    <row r="169" spans="1:31" ht="30" customHeight="1" x14ac:dyDescent="0.2">
      <c r="A169" s="3"/>
      <c r="B169" s="14"/>
      <c r="C169" s="14"/>
      <c r="D169" s="14"/>
      <c r="E169" s="14"/>
      <c r="F169" s="14"/>
      <c r="G169" s="14"/>
      <c r="H169" s="14"/>
      <c r="I169" s="14"/>
      <c r="J169" s="14"/>
      <c r="K169" s="3"/>
      <c r="L169" s="3"/>
      <c r="M169" s="3"/>
      <c r="N169" s="3"/>
      <c r="O169" s="3"/>
      <c r="P169" s="3"/>
      <c r="Q169" s="3"/>
      <c r="R169" s="3"/>
      <c r="S169" s="3"/>
      <c r="T169" s="3"/>
      <c r="U169" s="3"/>
      <c r="V169" s="3"/>
      <c r="W169" s="3"/>
      <c r="X169" s="3"/>
      <c r="Y169" s="3"/>
      <c r="Z169" s="3"/>
      <c r="AA169" s="3"/>
      <c r="AB169" s="3"/>
      <c r="AC169" s="3"/>
      <c r="AD169" s="3"/>
      <c r="AE169" s="3"/>
    </row>
    <row r="170" spans="1:31" ht="30" customHeight="1" x14ac:dyDescent="0.2">
      <c r="A170" s="3"/>
      <c r="B170" s="14"/>
      <c r="C170" s="42" t="s">
        <v>232</v>
      </c>
      <c r="D170" s="42"/>
      <c r="E170" s="42"/>
      <c r="F170" s="42"/>
      <c r="G170" s="42"/>
      <c r="H170" s="42"/>
      <c r="I170" s="42"/>
      <c r="J170" s="14"/>
      <c r="K170" s="3"/>
      <c r="L170" s="3"/>
      <c r="M170" s="3"/>
      <c r="N170" s="3"/>
      <c r="O170" s="3"/>
      <c r="P170" s="3"/>
      <c r="Q170" s="3"/>
      <c r="R170" s="3"/>
      <c r="S170" s="3"/>
      <c r="T170" s="3"/>
      <c r="U170" s="3"/>
      <c r="V170" s="3"/>
      <c r="W170" s="3"/>
      <c r="X170" s="3"/>
      <c r="Y170" s="3"/>
      <c r="Z170" s="3"/>
      <c r="AA170" s="3"/>
      <c r="AB170" s="3"/>
      <c r="AC170" s="3"/>
      <c r="AD170" s="3"/>
      <c r="AE170" s="3"/>
    </row>
    <row r="171" spans="1:31" x14ac:dyDescent="0.2">
      <c r="A171" s="3"/>
      <c r="B171" s="14"/>
      <c r="C171" s="14"/>
      <c r="D171" s="14"/>
      <c r="E171" s="14"/>
      <c r="F171" s="14"/>
      <c r="G171" s="14"/>
      <c r="H171" s="14"/>
      <c r="I171" s="14"/>
      <c r="J171" s="14"/>
      <c r="K171" s="3"/>
      <c r="L171" s="3"/>
      <c r="M171" s="3"/>
      <c r="N171" s="3"/>
      <c r="O171" s="3"/>
      <c r="P171" s="3"/>
      <c r="Q171" s="3"/>
      <c r="R171" s="3"/>
      <c r="S171" s="3"/>
      <c r="T171" s="3"/>
      <c r="U171" s="3"/>
      <c r="V171" s="3"/>
      <c r="W171" s="3"/>
      <c r="X171" s="3"/>
      <c r="Y171" s="3"/>
      <c r="Z171" s="3"/>
      <c r="AA171" s="3"/>
      <c r="AB171" s="3"/>
      <c r="AC171" s="3"/>
      <c r="AD171" s="3"/>
      <c r="AE171" s="3"/>
    </row>
    <row r="172" spans="1:31" x14ac:dyDescent="0.2">
      <c r="A172" s="3"/>
      <c r="B172" s="14"/>
      <c r="C172" s="14" t="s">
        <v>233</v>
      </c>
      <c r="D172" s="14"/>
      <c r="E172" s="14"/>
      <c r="F172" s="14"/>
      <c r="G172" s="14"/>
      <c r="H172" s="14"/>
      <c r="I172" s="14"/>
      <c r="J172" s="14"/>
      <c r="K172" s="3"/>
      <c r="L172" s="3"/>
      <c r="M172" s="3"/>
      <c r="N172" s="3"/>
      <c r="O172" s="3"/>
      <c r="P172" s="3"/>
      <c r="Q172" s="3"/>
      <c r="R172" s="3"/>
      <c r="S172" s="3"/>
      <c r="T172" s="3"/>
      <c r="U172" s="3"/>
      <c r="V172" s="3"/>
      <c r="W172" s="3"/>
      <c r="X172" s="3"/>
      <c r="Y172" s="3"/>
      <c r="Z172" s="3"/>
      <c r="AA172" s="3"/>
      <c r="AB172" s="3"/>
      <c r="AC172" s="3"/>
      <c r="AD172" s="3"/>
      <c r="AE172" s="3"/>
    </row>
    <row r="173" spans="1:31" x14ac:dyDescent="0.2">
      <c r="A173" s="3"/>
      <c r="B173" s="14"/>
      <c r="C173" s="14"/>
      <c r="D173" s="14"/>
      <c r="E173" s="14"/>
      <c r="F173" s="14"/>
      <c r="G173" s="14"/>
      <c r="H173" s="14"/>
      <c r="I173" s="14"/>
      <c r="J173" s="14"/>
      <c r="K173" s="3"/>
      <c r="L173" s="3"/>
      <c r="M173" s="3"/>
      <c r="N173" s="3"/>
      <c r="O173" s="3"/>
      <c r="P173" s="3"/>
      <c r="Q173" s="3"/>
      <c r="R173" s="3"/>
      <c r="S173" s="3"/>
      <c r="T173" s="3"/>
      <c r="U173" s="3"/>
      <c r="V173" s="3"/>
      <c r="W173" s="3"/>
      <c r="X173" s="3"/>
      <c r="Y173" s="3"/>
      <c r="Z173" s="3"/>
      <c r="AA173" s="3"/>
      <c r="AB173" s="3"/>
      <c r="AC173" s="3"/>
      <c r="AD173" s="3"/>
      <c r="AE173" s="3"/>
    </row>
    <row r="174" spans="1:31" ht="15" x14ac:dyDescent="0.25">
      <c r="A174" s="3"/>
      <c r="B174" s="14"/>
      <c r="C174" s="18" t="s">
        <v>234</v>
      </c>
      <c r="D174" s="14"/>
      <c r="E174" s="14"/>
      <c r="F174" s="14"/>
      <c r="G174" s="14"/>
      <c r="H174" s="14"/>
      <c r="I174" s="14"/>
      <c r="J174" s="14"/>
      <c r="K174" s="3"/>
      <c r="L174" s="3"/>
      <c r="M174" s="3"/>
      <c r="N174" s="3"/>
      <c r="O174" s="3"/>
      <c r="P174" s="3"/>
      <c r="Q174" s="3"/>
      <c r="R174" s="3"/>
      <c r="S174" s="3"/>
      <c r="T174" s="3"/>
      <c r="U174" s="3"/>
      <c r="V174" s="3"/>
      <c r="W174" s="3"/>
      <c r="X174" s="3"/>
      <c r="Y174" s="3"/>
      <c r="Z174" s="3"/>
      <c r="AA174" s="3"/>
      <c r="AB174" s="3"/>
      <c r="AC174" s="3"/>
      <c r="AD174" s="3"/>
      <c r="AE174" s="3"/>
    </row>
    <row r="175" spans="1:31" ht="5.0999999999999996" customHeight="1" thickBot="1" x14ac:dyDescent="0.25">
      <c r="A175" s="3"/>
      <c r="B175" s="14"/>
      <c r="C175" s="14"/>
      <c r="D175" s="14"/>
      <c r="E175" s="14"/>
      <c r="F175" s="14"/>
      <c r="G175" s="14"/>
      <c r="H175" s="14"/>
      <c r="I175" s="14"/>
      <c r="J175" s="14"/>
      <c r="K175" s="3"/>
      <c r="L175" s="3"/>
      <c r="M175" s="3"/>
      <c r="N175" s="3"/>
      <c r="O175" s="3"/>
      <c r="P175" s="3"/>
      <c r="Q175" s="3"/>
      <c r="R175" s="3"/>
      <c r="S175" s="3"/>
      <c r="T175" s="3"/>
      <c r="U175" s="3"/>
      <c r="V175" s="3"/>
      <c r="W175" s="3"/>
      <c r="X175" s="3"/>
      <c r="Y175" s="3"/>
      <c r="Z175" s="3"/>
      <c r="AA175" s="3"/>
      <c r="AB175" s="3"/>
      <c r="AC175" s="3"/>
      <c r="AD175" s="3"/>
      <c r="AE175" s="3"/>
    </row>
    <row r="176" spans="1:31" ht="15" customHeight="1" thickBot="1" x14ac:dyDescent="0.25">
      <c r="A176" s="3"/>
      <c r="B176" s="14"/>
      <c r="C176" s="57"/>
      <c r="D176" s="62"/>
      <c r="E176" s="62"/>
      <c r="F176" s="62"/>
      <c r="G176" s="58"/>
      <c r="H176" s="14"/>
      <c r="I176" s="14"/>
      <c r="J176" s="14"/>
      <c r="K176" s="3"/>
      <c r="L176" s="3"/>
      <c r="M176" s="3"/>
      <c r="N176" s="3"/>
      <c r="O176" s="3"/>
      <c r="P176" s="3"/>
      <c r="Q176" s="3"/>
      <c r="R176" s="3"/>
      <c r="S176" s="3"/>
      <c r="T176" s="3"/>
      <c r="U176" s="3"/>
      <c r="V176" s="3"/>
      <c r="W176" s="3"/>
      <c r="X176" s="3"/>
      <c r="Y176" s="3"/>
      <c r="Z176" s="3"/>
      <c r="AA176" s="3"/>
      <c r="AB176" s="3"/>
      <c r="AC176" s="3"/>
      <c r="AD176" s="3"/>
      <c r="AE176" s="3"/>
    </row>
    <row r="177" spans="1:31" x14ac:dyDescent="0.2">
      <c r="A177" s="3"/>
      <c r="B177" s="14"/>
      <c r="C177" s="14"/>
      <c r="D177" s="14"/>
      <c r="E177" s="14"/>
      <c r="F177" s="14"/>
      <c r="G177" s="14"/>
      <c r="H177" s="14"/>
      <c r="I177" s="14"/>
      <c r="J177" s="14"/>
      <c r="K177" s="3"/>
      <c r="L177" s="3"/>
      <c r="M177" s="3"/>
      <c r="N177" s="3"/>
      <c r="O177" s="3"/>
      <c r="P177" s="3"/>
      <c r="Q177" s="3"/>
      <c r="R177" s="3"/>
      <c r="S177" s="3"/>
      <c r="T177" s="3"/>
      <c r="U177" s="3"/>
      <c r="V177" s="3"/>
      <c r="W177" s="3"/>
      <c r="X177" s="3"/>
      <c r="Y177" s="3"/>
      <c r="Z177" s="3"/>
      <c r="AA177" s="3"/>
      <c r="AB177" s="3"/>
      <c r="AC177" s="3"/>
      <c r="AD177" s="3"/>
      <c r="AE177" s="3"/>
    </row>
    <row r="178" spans="1:31" x14ac:dyDescent="0.2">
      <c r="A178" s="3"/>
      <c r="B178" s="14"/>
      <c r="C178" s="14" t="str" cm="1">
        <f t="array" ref="C178">_xlfn.SWITCH(C176,Variabelen!$D$21,"Geef hieronder aan welke consultant dat is.",Variabelen!$D$22,"Geef hieronder aan welk CO₂-softwareplatform dat is.",Variabelen!$D$23,"Geef hieronder aan wie de berekening heeft uitgevoerd.","")</f>
        <v/>
      </c>
      <c r="D178" s="14"/>
      <c r="E178" s="14"/>
      <c r="F178" s="14"/>
      <c r="G178" s="14"/>
      <c r="H178" s="14"/>
      <c r="I178" s="14"/>
      <c r="J178" s="14"/>
      <c r="K178" s="3"/>
      <c r="L178" s="3"/>
      <c r="M178" s="3"/>
      <c r="N178" s="3"/>
      <c r="O178" s="3"/>
      <c r="P178" s="3"/>
      <c r="Q178" s="3"/>
      <c r="R178" s="3"/>
      <c r="S178" s="3"/>
      <c r="T178" s="3"/>
      <c r="U178" s="3"/>
      <c r="V178" s="3"/>
      <c r="W178" s="3"/>
      <c r="X178" s="3"/>
      <c r="Y178" s="3"/>
      <c r="Z178" s="3"/>
      <c r="AA178" s="3"/>
      <c r="AB178" s="3"/>
      <c r="AC178" s="3"/>
      <c r="AD178" s="3"/>
      <c r="AE178" s="3"/>
    </row>
    <row r="179" spans="1:31" ht="5.0999999999999996" customHeight="1" thickBot="1" x14ac:dyDescent="0.25">
      <c r="A179" s="3"/>
      <c r="B179" s="14"/>
      <c r="C179" s="14"/>
      <c r="D179" s="14"/>
      <c r="E179" s="14"/>
      <c r="F179" s="14"/>
      <c r="G179" s="14"/>
      <c r="H179" s="14"/>
      <c r="I179" s="14"/>
      <c r="J179" s="14"/>
      <c r="K179" s="3"/>
      <c r="L179" s="3"/>
      <c r="M179" s="3"/>
      <c r="N179" s="3"/>
      <c r="O179" s="3"/>
      <c r="P179" s="3"/>
      <c r="Q179" s="3"/>
      <c r="R179" s="3"/>
      <c r="S179" s="3"/>
      <c r="T179" s="3"/>
      <c r="U179" s="3"/>
      <c r="V179" s="3"/>
      <c r="W179" s="3"/>
      <c r="X179" s="3"/>
      <c r="Y179" s="3"/>
      <c r="Z179" s="3"/>
      <c r="AA179" s="3"/>
      <c r="AB179" s="3"/>
      <c r="AC179" s="3"/>
      <c r="AD179" s="3"/>
      <c r="AE179" s="3"/>
    </row>
    <row r="180" spans="1:31" ht="15" thickBot="1" x14ac:dyDescent="0.25">
      <c r="A180" s="3"/>
      <c r="B180" s="14"/>
      <c r="C180" s="57"/>
      <c r="D180" s="62"/>
      <c r="E180" s="62"/>
      <c r="F180" s="62"/>
      <c r="G180" s="62"/>
      <c r="H180" s="62"/>
      <c r="I180" s="58"/>
      <c r="J180" s="14"/>
      <c r="K180" s="3"/>
      <c r="L180" s="3"/>
      <c r="M180" s="3"/>
      <c r="N180" s="3"/>
      <c r="O180" s="3"/>
      <c r="P180" s="3"/>
      <c r="Q180" s="3"/>
      <c r="R180" s="3"/>
      <c r="S180" s="3"/>
      <c r="T180" s="3"/>
      <c r="U180" s="3"/>
      <c r="V180" s="3"/>
      <c r="W180" s="3"/>
      <c r="X180" s="3"/>
      <c r="Y180" s="3"/>
      <c r="Z180" s="3"/>
      <c r="AA180" s="3"/>
      <c r="AB180" s="3"/>
      <c r="AC180" s="3"/>
      <c r="AD180" s="3"/>
      <c r="AE180" s="3"/>
    </row>
    <row r="181" spans="1:31" ht="30" customHeight="1" x14ac:dyDescent="0.2">
      <c r="A181" s="3"/>
      <c r="B181" s="14"/>
      <c r="C181" s="14"/>
      <c r="D181" s="14"/>
      <c r="E181" s="14"/>
      <c r="F181" s="14"/>
      <c r="G181" s="14"/>
      <c r="H181" s="14"/>
      <c r="I181" s="14"/>
      <c r="J181" s="14"/>
      <c r="K181" s="3"/>
      <c r="L181" s="3"/>
      <c r="M181" s="3"/>
      <c r="N181" s="3"/>
      <c r="O181" s="3"/>
      <c r="P181" s="3"/>
      <c r="Q181" s="3"/>
      <c r="R181" s="3"/>
      <c r="S181" s="3"/>
      <c r="T181" s="3"/>
      <c r="U181" s="3"/>
      <c r="V181" s="3"/>
      <c r="W181" s="3"/>
      <c r="X181" s="3"/>
      <c r="Y181" s="3"/>
      <c r="Z181" s="3"/>
      <c r="AA181" s="3"/>
      <c r="AB181" s="3"/>
      <c r="AC181" s="3"/>
      <c r="AD181" s="3"/>
      <c r="AE181" s="3"/>
    </row>
    <row r="182" spans="1:31" ht="15" x14ac:dyDescent="0.25">
      <c r="A182" s="3"/>
      <c r="B182" s="14"/>
      <c r="C182" s="18" t="s">
        <v>235</v>
      </c>
      <c r="D182" s="14"/>
      <c r="E182" s="14"/>
      <c r="F182" s="14"/>
      <c r="G182" s="14"/>
      <c r="H182" s="14"/>
      <c r="I182" s="14"/>
      <c r="J182" s="14"/>
      <c r="K182" s="3"/>
      <c r="L182" s="3"/>
      <c r="M182" s="3"/>
      <c r="N182" s="3"/>
      <c r="O182" s="3"/>
      <c r="P182" s="3"/>
      <c r="Q182" s="3"/>
      <c r="R182" s="3"/>
      <c r="S182" s="3"/>
      <c r="T182" s="3"/>
      <c r="U182" s="3"/>
      <c r="V182" s="3"/>
      <c r="W182" s="3"/>
      <c r="X182" s="3"/>
      <c r="Y182" s="3"/>
      <c r="Z182" s="3"/>
      <c r="AA182" s="3"/>
      <c r="AB182" s="3"/>
      <c r="AC182" s="3"/>
      <c r="AD182" s="3"/>
      <c r="AE182" s="3"/>
    </row>
    <row r="183" spans="1:31" x14ac:dyDescent="0.2">
      <c r="A183" s="3"/>
      <c r="B183" s="14"/>
      <c r="C183" s="29" t="s">
        <v>236</v>
      </c>
      <c r="D183" s="14"/>
      <c r="E183" s="14"/>
      <c r="F183" s="14"/>
      <c r="G183" s="14"/>
      <c r="H183" s="14"/>
      <c r="I183" s="14"/>
      <c r="J183" s="14"/>
      <c r="K183" s="3"/>
      <c r="L183" s="3"/>
      <c r="M183" s="3"/>
      <c r="N183" s="3"/>
      <c r="O183" s="3"/>
      <c r="P183" s="3"/>
      <c r="Q183" s="3"/>
      <c r="R183" s="3"/>
      <c r="S183" s="3"/>
      <c r="T183" s="3"/>
      <c r="U183" s="3"/>
      <c r="V183" s="3"/>
      <c r="W183" s="3"/>
      <c r="X183" s="3"/>
      <c r="Y183" s="3"/>
      <c r="Z183" s="3"/>
      <c r="AA183" s="3"/>
      <c r="AB183" s="3"/>
      <c r="AC183" s="3"/>
      <c r="AD183" s="3"/>
      <c r="AE183" s="3"/>
    </row>
    <row r="184" spans="1:31" ht="5.0999999999999996" customHeight="1" x14ac:dyDescent="0.2">
      <c r="A184" s="3"/>
      <c r="B184" s="14"/>
      <c r="C184" s="14"/>
      <c r="D184" s="14"/>
      <c r="E184" s="14"/>
      <c r="F184" s="14"/>
      <c r="G184" s="14"/>
      <c r="H184" s="14"/>
      <c r="I184" s="14"/>
      <c r="J184" s="14"/>
      <c r="K184" s="3"/>
      <c r="L184" s="3"/>
      <c r="M184" s="3"/>
      <c r="N184" s="3"/>
      <c r="O184" s="3"/>
      <c r="P184" s="3"/>
      <c r="Q184" s="3"/>
      <c r="R184" s="3"/>
      <c r="S184" s="3"/>
      <c r="T184" s="3"/>
      <c r="U184" s="3"/>
      <c r="V184" s="3"/>
      <c r="W184" s="3"/>
      <c r="X184" s="3"/>
      <c r="Y184" s="3"/>
      <c r="Z184" s="3"/>
      <c r="AA184" s="3"/>
      <c r="AB184" s="3"/>
      <c r="AC184" s="3"/>
      <c r="AD184" s="3"/>
      <c r="AE184" s="3"/>
    </row>
    <row r="185" spans="1:31" x14ac:dyDescent="0.2">
      <c r="A185" s="3"/>
      <c r="B185" s="14"/>
      <c r="C185" s="14"/>
      <c r="D185" s="14" t="s">
        <v>237</v>
      </c>
      <c r="E185" s="14"/>
      <c r="F185" s="14"/>
      <c r="G185" s="14"/>
      <c r="H185" s="14" t="s">
        <v>139</v>
      </c>
      <c r="I185" s="14"/>
      <c r="J185" s="14"/>
      <c r="K185" s="3"/>
      <c r="L185" s="3"/>
      <c r="M185" s="3"/>
      <c r="N185" s="3"/>
      <c r="O185" s="3"/>
      <c r="P185" s="3"/>
      <c r="Q185" s="3"/>
      <c r="R185" s="3"/>
      <c r="S185" s="3"/>
      <c r="T185" s="3"/>
      <c r="U185" s="3"/>
      <c r="V185" s="3"/>
      <c r="W185" s="3"/>
      <c r="X185" s="3"/>
      <c r="Y185" s="3"/>
      <c r="Z185" s="3"/>
      <c r="AA185" s="3"/>
      <c r="AB185" s="3"/>
      <c r="AC185" s="3"/>
      <c r="AD185" s="3"/>
      <c r="AE185" s="3"/>
    </row>
    <row r="186" spans="1:31" ht="5.0999999999999996" customHeight="1" thickBot="1" x14ac:dyDescent="0.25">
      <c r="A186" s="3"/>
      <c r="B186" s="14"/>
      <c r="C186" s="14"/>
      <c r="D186" s="14"/>
      <c r="E186" s="14"/>
      <c r="F186" s="14"/>
      <c r="G186" s="14"/>
      <c r="H186" s="14"/>
      <c r="I186" s="14"/>
      <c r="J186" s="14"/>
      <c r="K186" s="3"/>
      <c r="L186" s="3"/>
      <c r="M186" s="3"/>
      <c r="N186" s="3"/>
      <c r="O186" s="3"/>
      <c r="P186" s="3"/>
      <c r="Q186" s="3"/>
      <c r="R186" s="3"/>
      <c r="S186" s="3"/>
      <c r="T186" s="3"/>
      <c r="U186" s="3"/>
      <c r="V186" s="3"/>
      <c r="W186" s="3"/>
      <c r="X186" s="3"/>
      <c r="Y186" s="3"/>
      <c r="Z186" s="3"/>
      <c r="AA186" s="3"/>
      <c r="AB186" s="3"/>
      <c r="AC186" s="3"/>
      <c r="AD186" s="3"/>
      <c r="AE186" s="3"/>
    </row>
    <row r="187" spans="1:31" ht="15" thickBot="1" x14ac:dyDescent="0.25">
      <c r="A187" s="3"/>
      <c r="B187" s="14"/>
      <c r="C187" s="14"/>
      <c r="D187" s="14" t="s">
        <v>238</v>
      </c>
      <c r="E187" s="14"/>
      <c r="F187" s="14"/>
      <c r="G187" s="14"/>
      <c r="H187" s="19"/>
      <c r="I187" s="14"/>
      <c r="J187" s="14"/>
      <c r="K187" s="3"/>
      <c r="L187" s="3"/>
      <c r="M187" s="3"/>
      <c r="N187" s="3"/>
      <c r="O187" s="3"/>
      <c r="P187" s="3"/>
      <c r="Q187" s="3"/>
      <c r="R187" s="3"/>
      <c r="S187" s="3"/>
      <c r="T187" s="3"/>
      <c r="U187" s="3"/>
      <c r="V187" s="3"/>
      <c r="W187" s="3"/>
      <c r="X187" s="3"/>
      <c r="Y187" s="3"/>
      <c r="Z187" s="3"/>
      <c r="AA187" s="3"/>
      <c r="AB187" s="3"/>
      <c r="AC187" s="3"/>
      <c r="AD187" s="3"/>
      <c r="AE187" s="3"/>
    </row>
    <row r="188" spans="1:31" ht="30" customHeight="1" x14ac:dyDescent="0.2">
      <c r="A188" s="3"/>
      <c r="B188" s="14"/>
      <c r="C188" s="14"/>
      <c r="D188" s="14"/>
      <c r="E188" s="14"/>
      <c r="F188" s="14"/>
      <c r="G188" s="14"/>
      <c r="H188" s="14"/>
      <c r="I188" s="14"/>
      <c r="J188" s="14"/>
      <c r="K188" s="3"/>
      <c r="L188" s="3"/>
      <c r="M188" s="3"/>
      <c r="N188" s="3"/>
      <c r="O188" s="3"/>
      <c r="P188" s="3"/>
      <c r="Q188" s="3"/>
      <c r="R188" s="3"/>
      <c r="S188" s="3"/>
      <c r="T188" s="3"/>
      <c r="U188" s="3"/>
      <c r="V188" s="3"/>
      <c r="W188" s="3"/>
      <c r="X188" s="3"/>
      <c r="Y188" s="3"/>
      <c r="Z188" s="3"/>
      <c r="AA188" s="3"/>
      <c r="AB188" s="3"/>
      <c r="AC188" s="3"/>
      <c r="AD188" s="3"/>
      <c r="AE188" s="3"/>
    </row>
    <row r="189" spans="1:31" ht="15" x14ac:dyDescent="0.25">
      <c r="A189" s="3"/>
      <c r="B189" s="14"/>
      <c r="C189" s="18" t="s">
        <v>239</v>
      </c>
      <c r="D189" s="18"/>
      <c r="E189" s="18"/>
      <c r="F189" s="18"/>
      <c r="G189" s="18"/>
      <c r="H189" s="18"/>
      <c r="I189" s="18"/>
      <c r="J189" s="14"/>
      <c r="K189" s="3"/>
      <c r="L189" s="3"/>
      <c r="M189" s="3"/>
      <c r="N189" s="3"/>
      <c r="O189" s="3"/>
      <c r="P189" s="3"/>
      <c r="Q189" s="3"/>
      <c r="R189" s="3"/>
      <c r="S189" s="3"/>
      <c r="T189" s="3"/>
      <c r="U189" s="3"/>
      <c r="V189" s="3"/>
      <c r="W189" s="3"/>
      <c r="X189" s="3"/>
      <c r="Y189" s="3"/>
      <c r="Z189" s="3"/>
      <c r="AA189" s="3"/>
      <c r="AB189" s="3"/>
      <c r="AC189" s="3"/>
      <c r="AD189" s="3"/>
      <c r="AE189" s="3"/>
    </row>
    <row r="190" spans="1:31" ht="5.0999999999999996" customHeight="1" thickBot="1" x14ac:dyDescent="0.25">
      <c r="A190" s="3"/>
      <c r="B190" s="14"/>
      <c r="C190" s="14"/>
      <c r="D190" s="14"/>
      <c r="E190" s="14"/>
      <c r="F190" s="14"/>
      <c r="G190" s="14"/>
      <c r="H190" s="14"/>
      <c r="I190" s="14"/>
      <c r="J190" s="14"/>
      <c r="K190" s="3"/>
      <c r="L190" s="3"/>
      <c r="M190" s="3"/>
      <c r="N190" s="3"/>
      <c r="O190" s="3"/>
      <c r="P190" s="3"/>
      <c r="Q190" s="3"/>
      <c r="R190" s="3"/>
      <c r="S190" s="3"/>
      <c r="T190" s="3"/>
      <c r="U190" s="3"/>
      <c r="V190" s="3"/>
      <c r="W190" s="3"/>
      <c r="X190" s="3"/>
      <c r="Y190" s="3"/>
      <c r="Z190" s="3"/>
      <c r="AA190" s="3"/>
      <c r="AB190" s="3"/>
      <c r="AC190" s="3"/>
      <c r="AD190" s="3"/>
      <c r="AE190" s="3"/>
    </row>
    <row r="191" spans="1:31" ht="15" thickBot="1" x14ac:dyDescent="0.25">
      <c r="A191" s="3"/>
      <c r="B191" s="14"/>
      <c r="C191" s="57"/>
      <c r="D191" s="58"/>
      <c r="E191" s="14"/>
      <c r="F191" s="14"/>
      <c r="G191" s="14"/>
      <c r="H191" s="14"/>
      <c r="I191" s="14"/>
      <c r="J191" s="14"/>
      <c r="K191" s="3"/>
      <c r="L191" s="3"/>
      <c r="M191" s="3"/>
      <c r="N191" s="3"/>
      <c r="O191" s="3"/>
      <c r="P191" s="3"/>
      <c r="Q191" s="3"/>
      <c r="R191" s="3"/>
      <c r="S191" s="3"/>
      <c r="T191" s="3"/>
      <c r="U191" s="3"/>
      <c r="V191" s="3"/>
      <c r="W191" s="3"/>
      <c r="X191" s="3"/>
      <c r="Y191" s="3"/>
      <c r="Z191" s="3"/>
      <c r="AA191" s="3"/>
      <c r="AB191" s="3"/>
      <c r="AC191" s="3"/>
      <c r="AD191" s="3"/>
      <c r="AE191" s="3"/>
    </row>
    <row r="192" spans="1:31" ht="5.0999999999999996" customHeight="1" x14ac:dyDescent="0.2">
      <c r="A192" s="3"/>
      <c r="B192" s="14"/>
      <c r="C192" s="14"/>
      <c r="D192" s="14"/>
      <c r="E192" s="14"/>
      <c r="F192" s="14"/>
      <c r="G192" s="14"/>
      <c r="H192" s="14"/>
      <c r="I192" s="14"/>
      <c r="J192" s="14"/>
      <c r="K192" s="3"/>
      <c r="L192" s="3"/>
      <c r="M192" s="3"/>
      <c r="N192" s="3"/>
      <c r="O192" s="3"/>
      <c r="P192" s="3"/>
      <c r="Q192" s="3"/>
      <c r="R192" s="3"/>
      <c r="S192" s="3"/>
      <c r="T192" s="3"/>
      <c r="U192" s="3"/>
      <c r="V192" s="3"/>
      <c r="W192" s="3"/>
      <c r="X192" s="3"/>
      <c r="Y192" s="3"/>
      <c r="Z192" s="3"/>
      <c r="AA192" s="3"/>
      <c r="AB192" s="3"/>
      <c r="AC192" s="3"/>
      <c r="AD192" s="3"/>
      <c r="AE192" s="3"/>
    </row>
    <row r="193" spans="1:31" ht="15" x14ac:dyDescent="0.25">
      <c r="A193" s="3"/>
      <c r="B193" s="14"/>
      <c r="C193" s="16" t="str">
        <f>IF(C191="ja","Voeg de ondersteunende documentatie bij als je deze vragenlijst instuurt","")</f>
        <v/>
      </c>
      <c r="D193" s="14"/>
      <c r="E193" s="14"/>
      <c r="F193" s="14"/>
      <c r="G193" s="14"/>
      <c r="H193" s="14"/>
      <c r="I193" s="14"/>
      <c r="J193" s="14"/>
      <c r="K193" s="3"/>
      <c r="L193" s="3"/>
      <c r="M193" s="3"/>
      <c r="N193" s="3"/>
      <c r="O193" s="3"/>
      <c r="P193" s="3"/>
      <c r="Q193" s="3"/>
      <c r="R193" s="3"/>
      <c r="S193" s="3"/>
      <c r="T193" s="3"/>
      <c r="U193" s="3"/>
      <c r="V193" s="3"/>
      <c r="W193" s="3"/>
      <c r="X193" s="3"/>
      <c r="Y193" s="3"/>
      <c r="Z193" s="3"/>
      <c r="AA193" s="3"/>
      <c r="AB193" s="3"/>
      <c r="AC193" s="3"/>
      <c r="AD193" s="3"/>
      <c r="AE193" s="3"/>
    </row>
    <row r="194" spans="1:31" ht="30" customHeight="1" x14ac:dyDescent="0.2">
      <c r="A194" s="3"/>
      <c r="B194" s="14"/>
      <c r="C194" s="14"/>
      <c r="D194" s="14"/>
      <c r="E194" s="14"/>
      <c r="F194" s="14"/>
      <c r="G194" s="14"/>
      <c r="H194" s="14"/>
      <c r="I194" s="14"/>
      <c r="J194" s="14"/>
      <c r="K194" s="3"/>
      <c r="L194" s="3"/>
      <c r="M194" s="3"/>
      <c r="N194" s="3"/>
      <c r="O194" s="3"/>
      <c r="P194" s="3"/>
      <c r="Q194" s="3"/>
      <c r="R194" s="3"/>
      <c r="S194" s="3"/>
      <c r="T194" s="3"/>
      <c r="U194" s="3"/>
      <c r="V194" s="3"/>
      <c r="W194" s="3"/>
      <c r="X194" s="3"/>
      <c r="Y194" s="3"/>
      <c r="Z194" s="3"/>
      <c r="AA194" s="3"/>
      <c r="AB194" s="3"/>
      <c r="AC194" s="3"/>
      <c r="AD194" s="3"/>
      <c r="AE194" s="3"/>
    </row>
    <row r="195" spans="1:31" ht="15" x14ac:dyDescent="0.25">
      <c r="A195" s="3"/>
      <c r="B195" s="14"/>
      <c r="C195" s="18" t="s">
        <v>240</v>
      </c>
      <c r="D195" s="14"/>
      <c r="E195" s="14"/>
      <c r="F195" s="14"/>
      <c r="G195" s="14"/>
      <c r="H195" s="14"/>
      <c r="I195" s="14"/>
      <c r="J195" s="14"/>
      <c r="K195" s="3"/>
      <c r="L195" s="3"/>
      <c r="M195" s="3"/>
      <c r="N195" s="3"/>
      <c r="O195" s="3"/>
      <c r="P195" s="3"/>
      <c r="Q195" s="3"/>
      <c r="R195" s="3"/>
      <c r="S195" s="3"/>
      <c r="T195" s="3"/>
      <c r="U195" s="3"/>
      <c r="V195" s="3"/>
      <c r="W195" s="3"/>
      <c r="X195" s="3"/>
      <c r="Y195" s="3"/>
      <c r="Z195" s="3"/>
      <c r="AA195" s="3"/>
      <c r="AB195" s="3"/>
      <c r="AC195" s="3"/>
      <c r="AD195" s="3"/>
      <c r="AE195" s="3"/>
    </row>
    <row r="196" spans="1:31" ht="15" x14ac:dyDescent="0.25">
      <c r="A196" s="3"/>
      <c r="B196" s="14"/>
      <c r="C196" s="18" t="s">
        <v>241</v>
      </c>
      <c r="D196" s="14"/>
      <c r="E196" s="14"/>
      <c r="F196" s="14"/>
      <c r="G196" s="14"/>
      <c r="H196" s="14"/>
      <c r="I196" s="14"/>
      <c r="J196" s="14"/>
      <c r="K196" s="3"/>
      <c r="L196" s="3"/>
      <c r="M196" s="3"/>
      <c r="N196" s="3"/>
      <c r="O196" s="3"/>
      <c r="P196" s="3"/>
      <c r="Q196" s="3"/>
      <c r="R196" s="3"/>
      <c r="S196" s="3"/>
      <c r="T196" s="3"/>
      <c r="U196" s="3"/>
      <c r="V196" s="3"/>
      <c r="W196" s="3"/>
      <c r="X196" s="3"/>
      <c r="Y196" s="3"/>
      <c r="Z196" s="3"/>
      <c r="AA196" s="3"/>
      <c r="AB196" s="3"/>
      <c r="AC196" s="3"/>
      <c r="AD196" s="3"/>
      <c r="AE196" s="3"/>
    </row>
    <row r="197" spans="1:31" ht="5.0999999999999996" customHeight="1" thickBot="1" x14ac:dyDescent="0.25">
      <c r="A197" s="3"/>
      <c r="B197" s="14"/>
      <c r="C197" s="14"/>
      <c r="D197" s="14"/>
      <c r="E197" s="14"/>
      <c r="F197" s="14"/>
      <c r="G197" s="14"/>
      <c r="H197" s="14"/>
      <c r="I197" s="14"/>
      <c r="J197" s="14"/>
      <c r="K197" s="3"/>
      <c r="L197" s="3"/>
      <c r="M197" s="3"/>
      <c r="N197" s="3"/>
      <c r="O197" s="3"/>
      <c r="P197" s="3"/>
      <c r="Q197" s="3"/>
      <c r="R197" s="3"/>
      <c r="S197" s="3"/>
      <c r="T197" s="3"/>
      <c r="U197" s="3"/>
      <c r="V197" s="3"/>
      <c r="W197" s="3"/>
      <c r="X197" s="3"/>
      <c r="Y197" s="3"/>
      <c r="Z197" s="3"/>
      <c r="AA197" s="3"/>
      <c r="AB197" s="3"/>
      <c r="AC197" s="3"/>
      <c r="AD197" s="3"/>
      <c r="AE197" s="3"/>
    </row>
    <row r="198" spans="1:31" ht="15" thickBot="1" x14ac:dyDescent="0.25">
      <c r="A198" s="3"/>
      <c r="B198" s="14"/>
      <c r="C198" s="57"/>
      <c r="D198" s="58"/>
      <c r="E198" s="14"/>
      <c r="F198" s="14"/>
      <c r="G198" s="14"/>
      <c r="H198" s="14"/>
      <c r="I198" s="14"/>
      <c r="J198" s="14"/>
      <c r="K198" s="3"/>
      <c r="L198" s="3"/>
      <c r="M198" s="3"/>
      <c r="N198" s="3"/>
      <c r="O198" s="3"/>
      <c r="P198" s="3"/>
      <c r="Q198" s="3"/>
      <c r="R198" s="3"/>
      <c r="S198" s="3"/>
      <c r="T198" s="3"/>
      <c r="U198" s="3"/>
      <c r="V198" s="3"/>
      <c r="W198" s="3"/>
      <c r="X198" s="3"/>
      <c r="Y198" s="3"/>
      <c r="Z198" s="3"/>
      <c r="AA198" s="3"/>
      <c r="AB198" s="3"/>
      <c r="AC198" s="3"/>
      <c r="AD198" s="3"/>
      <c r="AE198" s="3"/>
    </row>
    <row r="199" spans="1:31" x14ac:dyDescent="0.2">
      <c r="A199" s="3"/>
      <c r="B199" s="14"/>
      <c r="C199" s="14"/>
      <c r="D199" s="14"/>
      <c r="E199" s="14"/>
      <c r="F199" s="14"/>
      <c r="G199" s="14"/>
      <c r="H199" s="14"/>
      <c r="I199" s="14"/>
      <c r="J199" s="14"/>
      <c r="K199" s="3"/>
      <c r="L199" s="3"/>
      <c r="M199" s="3"/>
      <c r="N199" s="3"/>
      <c r="O199" s="3"/>
      <c r="P199" s="3"/>
      <c r="Q199" s="3"/>
      <c r="R199" s="3"/>
      <c r="S199" s="3"/>
      <c r="T199" s="3"/>
      <c r="U199" s="3"/>
      <c r="V199" s="3"/>
      <c r="W199" s="3"/>
      <c r="X199" s="3"/>
      <c r="Y199" s="3"/>
      <c r="Z199" s="3"/>
      <c r="AA199" s="3"/>
      <c r="AB199" s="3"/>
      <c r="AC199" s="3"/>
      <c r="AD199" s="3"/>
      <c r="AE199" s="3"/>
    </row>
    <row r="200" spans="1:31" x14ac:dyDescent="0.2">
      <c r="A200" s="3"/>
      <c r="B200" s="14"/>
      <c r="C200" s="14" t="str" cm="1">
        <f t="array" ref="C200">_xlfn.SWITCH(C198,"Ja","Beschrijf de certificerende/reviewende instelling (zoals consultant, accountant, Tüv Rheinland).","Nee","Ga door naar vraag 19","")</f>
        <v/>
      </c>
      <c r="D200" s="14"/>
      <c r="E200" s="14"/>
      <c r="F200" s="14"/>
      <c r="G200" s="14"/>
      <c r="H200" s="14"/>
      <c r="I200" s="14"/>
      <c r="J200" s="14"/>
      <c r="K200" s="3"/>
      <c r="L200" s="3"/>
      <c r="M200" s="3"/>
      <c r="N200" s="3"/>
      <c r="O200" s="3"/>
      <c r="P200" s="3"/>
      <c r="Q200" s="3"/>
      <c r="R200" s="3"/>
      <c r="S200" s="3"/>
      <c r="T200" s="3"/>
      <c r="U200" s="3"/>
      <c r="V200" s="3"/>
      <c r="W200" s="3"/>
      <c r="X200" s="3"/>
      <c r="Y200" s="3"/>
      <c r="Z200" s="3"/>
      <c r="AA200" s="3"/>
      <c r="AB200" s="3"/>
      <c r="AC200" s="3"/>
      <c r="AD200" s="3"/>
      <c r="AE200" s="3"/>
    </row>
    <row r="201" spans="1:31" ht="5.0999999999999996" customHeight="1" thickBot="1" x14ac:dyDescent="0.25">
      <c r="A201" s="3"/>
      <c r="B201" s="14"/>
      <c r="C201" s="14"/>
      <c r="D201" s="14"/>
      <c r="E201" s="14"/>
      <c r="F201" s="14"/>
      <c r="G201" s="14"/>
      <c r="H201" s="14"/>
      <c r="I201" s="14"/>
      <c r="J201" s="14"/>
      <c r="K201" s="3"/>
      <c r="L201" s="3"/>
      <c r="M201" s="3"/>
      <c r="N201" s="3"/>
      <c r="O201" s="3"/>
      <c r="P201" s="3"/>
      <c r="Q201" s="3"/>
      <c r="R201" s="3"/>
      <c r="S201" s="3"/>
      <c r="T201" s="3"/>
      <c r="U201" s="3"/>
      <c r="V201" s="3"/>
      <c r="W201" s="3"/>
      <c r="X201" s="3"/>
      <c r="Y201" s="3"/>
      <c r="Z201" s="3"/>
      <c r="AA201" s="3"/>
      <c r="AB201" s="3"/>
      <c r="AC201" s="3"/>
      <c r="AD201" s="3"/>
      <c r="AE201" s="3"/>
    </row>
    <row r="202" spans="1:31" ht="15" thickBot="1" x14ac:dyDescent="0.25">
      <c r="A202" s="3"/>
      <c r="B202" s="14"/>
      <c r="C202" s="57"/>
      <c r="D202" s="62"/>
      <c r="E202" s="62"/>
      <c r="F202" s="62"/>
      <c r="G202" s="62"/>
      <c r="H202" s="62"/>
      <c r="I202" s="58"/>
      <c r="J202" s="14"/>
      <c r="K202" s="3"/>
      <c r="L202" s="3"/>
      <c r="M202" s="3"/>
      <c r="N202" s="3"/>
      <c r="O202" s="3"/>
      <c r="P202" s="3"/>
      <c r="Q202" s="3"/>
      <c r="R202" s="3"/>
      <c r="S202" s="3"/>
      <c r="T202" s="3"/>
      <c r="U202" s="3"/>
      <c r="V202" s="3"/>
      <c r="W202" s="3"/>
      <c r="X202" s="3"/>
      <c r="Y202" s="3"/>
      <c r="Z202" s="3"/>
      <c r="AA202" s="3"/>
      <c r="AB202" s="3"/>
      <c r="AC202" s="3"/>
      <c r="AD202" s="3"/>
      <c r="AE202" s="3"/>
    </row>
    <row r="203" spans="1:31" x14ac:dyDescent="0.2">
      <c r="A203" s="3"/>
      <c r="B203" s="14"/>
      <c r="C203" s="14"/>
      <c r="D203" s="14"/>
      <c r="E203" s="14"/>
      <c r="F203" s="14"/>
      <c r="G203" s="14"/>
      <c r="H203" s="14"/>
      <c r="I203" s="14"/>
      <c r="J203" s="14"/>
      <c r="K203" s="3"/>
      <c r="L203" s="3"/>
      <c r="M203" s="3"/>
      <c r="N203" s="3"/>
      <c r="O203" s="3"/>
      <c r="P203" s="3"/>
      <c r="Q203" s="3"/>
      <c r="R203" s="3"/>
      <c r="S203" s="3"/>
      <c r="T203" s="3"/>
      <c r="U203" s="3"/>
      <c r="V203" s="3"/>
      <c r="W203" s="3"/>
      <c r="X203" s="3"/>
      <c r="Y203" s="3"/>
      <c r="Z203" s="3"/>
      <c r="AA203" s="3"/>
      <c r="AB203" s="3"/>
      <c r="AC203" s="3"/>
      <c r="AD203" s="3"/>
      <c r="AE203" s="3"/>
    </row>
    <row r="204" spans="1:31" x14ac:dyDescent="0.2">
      <c r="A204" s="3"/>
      <c r="B204" s="14"/>
      <c r="C204" s="14" t="str">
        <f>IF(C198="Ja","Wat is de mate van zekerheid (beperkt of redelijk, limited assurance/reasonable assurance?)","")</f>
        <v/>
      </c>
      <c r="D204" s="14"/>
      <c r="E204" s="14"/>
      <c r="F204" s="14"/>
      <c r="G204" s="14"/>
      <c r="H204" s="14"/>
      <c r="I204" s="14"/>
      <c r="J204" s="14"/>
      <c r="K204" s="3"/>
      <c r="L204" s="3"/>
      <c r="M204" s="3"/>
      <c r="N204" s="3"/>
      <c r="O204" s="3"/>
      <c r="P204" s="3"/>
      <c r="Q204" s="3"/>
      <c r="R204" s="3"/>
      <c r="S204" s="3"/>
      <c r="T204" s="3"/>
      <c r="U204" s="3"/>
      <c r="V204" s="3"/>
      <c r="W204" s="3"/>
      <c r="X204" s="3"/>
      <c r="Y204" s="3"/>
      <c r="Z204" s="3"/>
      <c r="AA204" s="3"/>
      <c r="AB204" s="3"/>
      <c r="AC204" s="3"/>
      <c r="AD204" s="3"/>
      <c r="AE204" s="3"/>
    </row>
    <row r="205" spans="1:31" ht="5.0999999999999996" customHeight="1" thickBot="1" x14ac:dyDescent="0.25">
      <c r="A205" s="3"/>
      <c r="B205" s="14"/>
      <c r="C205" s="14"/>
      <c r="D205" s="14"/>
      <c r="E205" s="14"/>
      <c r="F205" s="14"/>
      <c r="G205" s="14"/>
      <c r="H205" s="14"/>
      <c r="I205" s="14"/>
      <c r="J205" s="14"/>
      <c r="K205" s="3"/>
      <c r="L205" s="3"/>
      <c r="M205" s="3"/>
      <c r="N205" s="3"/>
      <c r="O205" s="3"/>
      <c r="P205" s="3"/>
      <c r="Q205" s="3"/>
      <c r="R205" s="3"/>
      <c r="S205" s="3"/>
      <c r="T205" s="3"/>
      <c r="U205" s="3"/>
      <c r="V205" s="3"/>
      <c r="W205" s="3"/>
      <c r="X205" s="3"/>
      <c r="Y205" s="3"/>
      <c r="Z205" s="3"/>
      <c r="AA205" s="3"/>
      <c r="AB205" s="3"/>
      <c r="AC205" s="3"/>
      <c r="AD205" s="3"/>
      <c r="AE205" s="3"/>
    </row>
    <row r="206" spans="1:31" ht="15" thickBot="1" x14ac:dyDescent="0.25">
      <c r="A206" s="3"/>
      <c r="B206" s="14"/>
      <c r="C206" s="57"/>
      <c r="D206" s="62"/>
      <c r="E206" s="62"/>
      <c r="F206" s="62"/>
      <c r="G206" s="58"/>
      <c r="H206" s="14"/>
      <c r="I206" s="14"/>
      <c r="J206" s="14"/>
      <c r="K206" s="3"/>
      <c r="L206" s="3"/>
      <c r="M206" s="3"/>
      <c r="N206" s="3"/>
      <c r="O206" s="3"/>
      <c r="P206" s="3"/>
      <c r="Q206" s="3"/>
      <c r="R206" s="3"/>
      <c r="S206" s="3"/>
      <c r="T206" s="3"/>
      <c r="U206" s="3"/>
      <c r="V206" s="3"/>
      <c r="W206" s="3"/>
      <c r="X206" s="3"/>
      <c r="Y206" s="3"/>
      <c r="Z206" s="3"/>
      <c r="AA206" s="3"/>
      <c r="AB206" s="3"/>
      <c r="AC206" s="3"/>
      <c r="AD206" s="3"/>
      <c r="AE206" s="3"/>
    </row>
    <row r="207" spans="1:31" ht="30" customHeight="1" x14ac:dyDescent="0.2">
      <c r="A207" s="3"/>
      <c r="B207" s="14"/>
      <c r="C207" s="14"/>
      <c r="D207" s="14"/>
      <c r="E207" s="14"/>
      <c r="F207" s="14"/>
      <c r="G207" s="14"/>
      <c r="H207" s="14"/>
      <c r="I207" s="14"/>
      <c r="J207" s="14"/>
      <c r="K207" s="3"/>
      <c r="L207" s="3"/>
      <c r="M207" s="3"/>
      <c r="N207" s="3"/>
      <c r="O207" s="3"/>
      <c r="P207" s="3"/>
      <c r="Q207" s="3"/>
      <c r="R207" s="3"/>
      <c r="S207" s="3"/>
      <c r="T207" s="3"/>
      <c r="U207" s="3"/>
      <c r="V207" s="3"/>
      <c r="W207" s="3"/>
      <c r="X207" s="3"/>
      <c r="Y207" s="3"/>
      <c r="Z207" s="3"/>
      <c r="AA207" s="3"/>
      <c r="AB207" s="3"/>
      <c r="AC207" s="3"/>
      <c r="AD207" s="3"/>
      <c r="AE207" s="3"/>
    </row>
    <row r="208" spans="1:31" ht="15" x14ac:dyDescent="0.25">
      <c r="A208" s="3"/>
      <c r="B208" s="14"/>
      <c r="C208" s="18" t="s">
        <v>242</v>
      </c>
      <c r="D208" s="14"/>
      <c r="E208" s="14"/>
      <c r="F208" s="14"/>
      <c r="G208" s="14"/>
      <c r="H208" s="14"/>
      <c r="I208" s="14"/>
      <c r="J208" s="14"/>
      <c r="K208" s="3"/>
      <c r="L208" s="3"/>
      <c r="M208" s="3"/>
      <c r="N208" s="3"/>
      <c r="O208" s="3"/>
      <c r="P208" s="3"/>
      <c r="Q208" s="3"/>
      <c r="R208" s="3"/>
      <c r="S208" s="3"/>
      <c r="T208" s="3"/>
      <c r="U208" s="3"/>
      <c r="V208" s="3"/>
      <c r="W208" s="3"/>
      <c r="X208" s="3"/>
      <c r="Y208" s="3"/>
      <c r="Z208" s="3"/>
      <c r="AA208" s="3"/>
      <c r="AB208" s="3"/>
      <c r="AC208" s="3"/>
      <c r="AD208" s="3"/>
      <c r="AE208" s="3"/>
    </row>
    <row r="209" spans="1:31" x14ac:dyDescent="0.2">
      <c r="A209" s="3"/>
      <c r="B209" s="14"/>
      <c r="C209" s="14" t="s">
        <v>243</v>
      </c>
      <c r="D209" s="14"/>
      <c r="E209" s="14"/>
      <c r="F209" s="14"/>
      <c r="G209" s="14"/>
      <c r="H209" s="14"/>
      <c r="I209" s="14"/>
      <c r="J209" s="14"/>
      <c r="K209" s="3"/>
      <c r="L209" s="3"/>
      <c r="M209" s="3"/>
      <c r="N209" s="3"/>
      <c r="O209" s="3"/>
      <c r="P209" s="3"/>
      <c r="Q209" s="3"/>
      <c r="R209" s="3"/>
      <c r="S209" s="3"/>
      <c r="T209" s="3"/>
      <c r="U209" s="3"/>
      <c r="V209" s="3"/>
      <c r="W209" s="3"/>
      <c r="X209" s="3"/>
      <c r="Y209" s="3"/>
      <c r="Z209" s="3"/>
      <c r="AA209" s="3"/>
      <c r="AB209" s="3"/>
      <c r="AC209" s="3"/>
      <c r="AD209" s="3"/>
      <c r="AE209" s="3"/>
    </row>
    <row r="210" spans="1:31" x14ac:dyDescent="0.2">
      <c r="A210" s="3"/>
      <c r="B210" s="14"/>
      <c r="C210" s="14" t="s">
        <v>244</v>
      </c>
      <c r="D210" s="14"/>
      <c r="E210" s="14"/>
      <c r="F210" s="14"/>
      <c r="G210" s="14"/>
      <c r="H210" s="14"/>
      <c r="I210" s="14"/>
      <c r="J210" s="14"/>
      <c r="K210" s="3"/>
      <c r="L210" s="3"/>
      <c r="M210" s="3"/>
      <c r="N210" s="3"/>
      <c r="O210" s="3"/>
      <c r="P210" s="3"/>
      <c r="Q210" s="3"/>
      <c r="R210" s="3"/>
      <c r="S210" s="3"/>
      <c r="T210" s="3"/>
      <c r="U210" s="3"/>
      <c r="V210" s="3"/>
      <c r="W210" s="3"/>
      <c r="X210" s="3"/>
      <c r="Y210" s="3"/>
      <c r="Z210" s="3"/>
      <c r="AA210" s="3"/>
      <c r="AB210" s="3"/>
      <c r="AC210" s="3"/>
      <c r="AD210" s="3"/>
      <c r="AE210" s="3"/>
    </row>
    <row r="211" spans="1:31" x14ac:dyDescent="0.2">
      <c r="A211" s="3"/>
      <c r="B211" s="14"/>
      <c r="C211" s="14" t="s">
        <v>245</v>
      </c>
      <c r="D211" s="14"/>
      <c r="E211" s="14"/>
      <c r="F211" s="14"/>
      <c r="G211" s="14"/>
      <c r="H211" s="14"/>
      <c r="I211" s="14"/>
      <c r="J211" s="14"/>
      <c r="K211" s="3"/>
      <c r="L211" s="3"/>
      <c r="M211" s="3"/>
      <c r="N211" s="3"/>
      <c r="O211" s="3"/>
      <c r="P211" s="3"/>
      <c r="Q211" s="3"/>
      <c r="R211" s="3"/>
      <c r="S211" s="3"/>
      <c r="T211" s="3"/>
      <c r="U211" s="3"/>
      <c r="V211" s="3"/>
      <c r="W211" s="3"/>
      <c r="X211" s="3"/>
      <c r="Y211" s="3"/>
      <c r="Z211" s="3"/>
      <c r="AA211" s="3"/>
      <c r="AB211" s="3"/>
      <c r="AC211" s="3"/>
      <c r="AD211" s="3"/>
      <c r="AE211" s="3"/>
    </row>
    <row r="212" spans="1:31" x14ac:dyDescent="0.2">
      <c r="A212" s="3"/>
      <c r="B212" s="14"/>
      <c r="C212" s="14" t="s">
        <v>246</v>
      </c>
      <c r="D212" s="14"/>
      <c r="E212" s="14"/>
      <c r="F212" s="14"/>
      <c r="G212" s="14"/>
      <c r="H212" s="14"/>
      <c r="I212" s="14"/>
      <c r="J212" s="14"/>
      <c r="K212" s="3"/>
      <c r="L212" s="3"/>
      <c r="M212" s="3"/>
      <c r="N212" s="3"/>
      <c r="O212" s="3"/>
      <c r="P212" s="3"/>
      <c r="Q212" s="3"/>
      <c r="R212" s="3"/>
      <c r="S212" s="3"/>
      <c r="T212" s="3"/>
      <c r="U212" s="3"/>
      <c r="V212" s="3"/>
      <c r="W212" s="3"/>
      <c r="X212" s="3"/>
      <c r="Y212" s="3"/>
      <c r="Z212" s="3"/>
      <c r="AA212" s="3"/>
      <c r="AB212" s="3"/>
      <c r="AC212" s="3"/>
      <c r="AD212" s="3"/>
      <c r="AE212" s="3"/>
    </row>
    <row r="213" spans="1:31" x14ac:dyDescent="0.2">
      <c r="A213" s="3"/>
      <c r="B213" s="14"/>
      <c r="C213" s="14" t="s">
        <v>247</v>
      </c>
      <c r="D213" s="14"/>
      <c r="E213" s="14"/>
      <c r="F213" s="14"/>
      <c r="G213" s="14"/>
      <c r="H213" s="14"/>
      <c r="I213" s="14"/>
      <c r="J213" s="14"/>
      <c r="K213" s="3"/>
      <c r="L213" s="3"/>
      <c r="M213" s="3"/>
      <c r="N213" s="3"/>
      <c r="O213" s="3"/>
      <c r="P213" s="3"/>
      <c r="Q213" s="3"/>
      <c r="R213" s="3"/>
      <c r="S213" s="3"/>
      <c r="T213" s="3"/>
      <c r="U213" s="3"/>
      <c r="V213" s="3"/>
      <c r="W213" s="3"/>
      <c r="X213" s="3"/>
      <c r="Y213" s="3"/>
      <c r="Z213" s="3"/>
      <c r="AA213" s="3"/>
      <c r="AB213" s="3"/>
      <c r="AC213" s="3"/>
      <c r="AD213" s="3"/>
      <c r="AE213" s="3"/>
    </row>
    <row r="214" spans="1:31" ht="5.0999999999999996" customHeight="1" x14ac:dyDescent="0.2">
      <c r="A214" s="3"/>
      <c r="B214" s="14"/>
      <c r="C214" s="14"/>
      <c r="D214" s="14"/>
      <c r="E214" s="14"/>
      <c r="F214" s="14"/>
      <c r="G214" s="14"/>
      <c r="H214" s="14"/>
      <c r="I214" s="14"/>
      <c r="J214" s="14"/>
      <c r="K214" s="3"/>
      <c r="L214" s="3"/>
      <c r="M214" s="3"/>
      <c r="N214" s="3"/>
      <c r="O214" s="3"/>
      <c r="P214" s="3"/>
      <c r="Q214" s="3"/>
      <c r="R214" s="3"/>
      <c r="S214" s="3"/>
      <c r="T214" s="3"/>
      <c r="U214" s="3"/>
      <c r="V214" s="3"/>
      <c r="W214" s="3"/>
      <c r="X214" s="3"/>
      <c r="Y214" s="3"/>
      <c r="Z214" s="3"/>
      <c r="AA214" s="3"/>
      <c r="AB214" s="3"/>
      <c r="AC214" s="3"/>
      <c r="AD214" s="3"/>
      <c r="AE214" s="3"/>
    </row>
    <row r="215" spans="1:31" x14ac:dyDescent="0.2">
      <c r="A215" s="3"/>
      <c r="B215" s="14"/>
      <c r="C215" s="15" t="s">
        <v>186</v>
      </c>
      <c r="D215" s="14"/>
      <c r="E215" s="14"/>
      <c r="F215" s="14"/>
      <c r="G215" s="14"/>
      <c r="H215" s="14"/>
      <c r="I215" s="14"/>
      <c r="J215" s="14"/>
      <c r="K215" s="3"/>
      <c r="L215" s="3"/>
      <c r="M215" s="3"/>
      <c r="N215" s="3"/>
      <c r="O215" s="3"/>
      <c r="P215" s="3"/>
      <c r="Q215" s="3"/>
      <c r="R215" s="3"/>
      <c r="S215" s="3"/>
      <c r="T215" s="3"/>
      <c r="U215" s="3"/>
      <c r="V215" s="3"/>
      <c r="W215" s="3"/>
      <c r="X215" s="3"/>
      <c r="Y215" s="3"/>
      <c r="Z215" s="3"/>
      <c r="AA215" s="3"/>
      <c r="AB215" s="3"/>
      <c r="AC215" s="3"/>
      <c r="AD215" s="3"/>
      <c r="AE215" s="3"/>
    </row>
    <row r="216" spans="1:31" ht="15" thickBot="1" x14ac:dyDescent="0.25">
      <c r="A216" s="3"/>
      <c r="B216" s="14"/>
      <c r="C216" s="14"/>
      <c r="D216" s="14"/>
      <c r="E216" s="14"/>
      <c r="F216" s="14"/>
      <c r="G216" s="14"/>
      <c r="H216" s="14"/>
      <c r="I216" s="14"/>
      <c r="J216" s="14"/>
      <c r="K216" s="3"/>
      <c r="L216" s="3"/>
      <c r="M216" s="3"/>
      <c r="N216" s="3"/>
      <c r="O216" s="3"/>
      <c r="P216" s="3"/>
      <c r="Q216" s="3"/>
      <c r="R216" s="3"/>
      <c r="S216" s="3"/>
      <c r="T216" s="3"/>
      <c r="U216" s="3"/>
      <c r="V216" s="3"/>
      <c r="W216" s="3"/>
      <c r="X216" s="3"/>
      <c r="Y216" s="3"/>
      <c r="Z216" s="3"/>
      <c r="AA216" s="3"/>
      <c r="AB216" s="3"/>
      <c r="AC216" s="3"/>
      <c r="AD216" s="3"/>
      <c r="AE216" s="3"/>
    </row>
    <row r="217" spans="1:31" ht="15" thickBot="1" x14ac:dyDescent="0.25">
      <c r="A217" s="3"/>
      <c r="B217" s="14"/>
      <c r="C217" s="14"/>
      <c r="D217" s="20"/>
      <c r="E217" s="14" t="s">
        <v>248</v>
      </c>
      <c r="F217" s="14"/>
      <c r="G217" s="14"/>
      <c r="H217" s="14"/>
      <c r="I217" s="14"/>
      <c r="J217" s="14"/>
      <c r="K217" s="3"/>
      <c r="L217" s="3"/>
      <c r="M217" s="3"/>
      <c r="N217" s="3"/>
      <c r="O217" s="3"/>
      <c r="P217" s="3"/>
      <c r="Q217" s="3"/>
      <c r="R217" s="3"/>
      <c r="S217" s="3"/>
      <c r="T217" s="3"/>
      <c r="U217" s="3"/>
      <c r="V217" s="3"/>
      <c r="W217" s="3"/>
      <c r="X217" s="3"/>
      <c r="Y217" s="3"/>
      <c r="Z217" s="3"/>
      <c r="AA217" s="3"/>
      <c r="AB217" s="3"/>
      <c r="AC217" s="3"/>
      <c r="AD217" s="3"/>
      <c r="AE217" s="3"/>
    </row>
    <row r="218" spans="1:31" ht="5.0999999999999996" customHeight="1" thickBot="1" x14ac:dyDescent="0.25">
      <c r="A218" s="3"/>
      <c r="B218" s="14"/>
      <c r="C218" s="14"/>
      <c r="D218" s="14"/>
      <c r="E218" s="14"/>
      <c r="F218" s="14"/>
      <c r="G218" s="14"/>
      <c r="H218" s="14"/>
      <c r="I218" s="14"/>
      <c r="J218" s="14"/>
      <c r="K218" s="3"/>
      <c r="L218" s="3"/>
      <c r="M218" s="3"/>
      <c r="N218" s="3"/>
      <c r="O218" s="3"/>
      <c r="P218" s="3"/>
      <c r="Q218" s="3"/>
      <c r="R218" s="3"/>
      <c r="S218" s="3"/>
      <c r="T218" s="3"/>
      <c r="U218" s="3"/>
      <c r="V218" s="3"/>
      <c r="W218" s="3"/>
      <c r="X218" s="3"/>
      <c r="Y218" s="3"/>
      <c r="Z218" s="3"/>
      <c r="AA218" s="3"/>
      <c r="AB218" s="3"/>
      <c r="AC218" s="3"/>
      <c r="AD218" s="3"/>
      <c r="AE218" s="3"/>
    </row>
    <row r="219" spans="1:31" ht="15" thickBot="1" x14ac:dyDescent="0.25">
      <c r="A219" s="3"/>
      <c r="B219" s="14"/>
      <c r="C219" s="14"/>
      <c r="D219" s="20"/>
      <c r="E219" s="14" t="s">
        <v>249</v>
      </c>
      <c r="F219" s="14"/>
      <c r="G219" s="14"/>
      <c r="H219" s="14"/>
      <c r="I219" s="14"/>
      <c r="J219" s="14"/>
      <c r="K219" s="3"/>
      <c r="L219" s="3"/>
      <c r="M219" s="3"/>
      <c r="N219" s="3"/>
      <c r="O219" s="3"/>
      <c r="P219" s="3"/>
      <c r="Q219" s="3"/>
      <c r="R219" s="3"/>
      <c r="S219" s="3"/>
      <c r="T219" s="3"/>
      <c r="U219" s="3"/>
      <c r="V219" s="3"/>
      <c r="W219" s="3"/>
      <c r="X219" s="3"/>
      <c r="Y219" s="3"/>
      <c r="Z219" s="3"/>
      <c r="AA219" s="3"/>
      <c r="AB219" s="3"/>
      <c r="AC219" s="3"/>
      <c r="AD219" s="3"/>
      <c r="AE219" s="3"/>
    </row>
    <row r="220" spans="1:31" ht="5.0999999999999996" customHeight="1" thickBot="1" x14ac:dyDescent="0.25">
      <c r="A220" s="3"/>
      <c r="B220" s="14"/>
      <c r="C220" s="14"/>
      <c r="D220" s="14"/>
      <c r="E220" s="14"/>
      <c r="F220" s="14"/>
      <c r="G220" s="14"/>
      <c r="H220" s="14"/>
      <c r="I220" s="14"/>
      <c r="J220" s="14"/>
      <c r="K220" s="3"/>
      <c r="L220" s="3"/>
      <c r="M220" s="3"/>
      <c r="N220" s="3"/>
      <c r="O220" s="3"/>
      <c r="P220" s="3"/>
      <c r="Q220" s="3"/>
      <c r="R220" s="3"/>
      <c r="S220" s="3"/>
      <c r="T220" s="3"/>
      <c r="U220" s="3"/>
      <c r="V220" s="3"/>
      <c r="W220" s="3"/>
      <c r="X220" s="3"/>
      <c r="Y220" s="3"/>
      <c r="Z220" s="3"/>
      <c r="AA220" s="3"/>
      <c r="AB220" s="3"/>
      <c r="AC220" s="3"/>
      <c r="AD220" s="3"/>
      <c r="AE220" s="3"/>
    </row>
    <row r="221" spans="1:31" ht="15" thickBot="1" x14ac:dyDescent="0.25">
      <c r="A221" s="3"/>
      <c r="B221" s="14"/>
      <c r="C221" s="14"/>
      <c r="D221" s="20"/>
      <c r="E221" s="14" t="s">
        <v>250</v>
      </c>
      <c r="F221" s="14"/>
      <c r="G221" s="14"/>
      <c r="H221" s="14"/>
      <c r="I221" s="14"/>
      <c r="J221" s="14"/>
      <c r="K221" s="3"/>
      <c r="L221" s="3"/>
      <c r="M221" s="3"/>
      <c r="N221" s="3"/>
      <c r="O221" s="3"/>
      <c r="P221" s="3"/>
      <c r="Q221" s="3"/>
      <c r="R221" s="3"/>
      <c r="S221" s="3"/>
      <c r="T221" s="3"/>
      <c r="U221" s="3"/>
      <c r="V221" s="3"/>
      <c r="W221" s="3"/>
      <c r="X221" s="3"/>
      <c r="Y221" s="3"/>
      <c r="Z221" s="3"/>
      <c r="AA221" s="3"/>
      <c r="AB221" s="3"/>
      <c r="AC221" s="3"/>
      <c r="AD221" s="3"/>
      <c r="AE221" s="3"/>
    </row>
    <row r="222" spans="1:31" ht="5.0999999999999996" customHeight="1" thickBot="1" x14ac:dyDescent="0.25">
      <c r="A222" s="3"/>
      <c r="B222" s="14"/>
      <c r="C222" s="14"/>
      <c r="D222" s="14"/>
      <c r="E222" s="14"/>
      <c r="F222" s="14"/>
      <c r="G222" s="14"/>
      <c r="H222" s="14"/>
      <c r="I222" s="14"/>
      <c r="J222" s="14"/>
      <c r="K222" s="3"/>
      <c r="L222" s="3"/>
      <c r="M222" s="3"/>
      <c r="N222" s="3"/>
      <c r="O222" s="3"/>
      <c r="P222" s="3"/>
      <c r="Q222" s="3"/>
      <c r="R222" s="3"/>
      <c r="S222" s="3"/>
      <c r="T222" s="3"/>
      <c r="U222" s="3"/>
      <c r="V222" s="3"/>
      <c r="W222" s="3"/>
      <c r="X222" s="3"/>
      <c r="Y222" s="3"/>
      <c r="Z222" s="3"/>
      <c r="AA222" s="3"/>
      <c r="AB222" s="3"/>
      <c r="AC222" s="3"/>
      <c r="AD222" s="3"/>
      <c r="AE222" s="3"/>
    </row>
    <row r="223" spans="1:31" ht="15" thickBot="1" x14ac:dyDescent="0.25">
      <c r="A223" s="3"/>
      <c r="B223" s="14"/>
      <c r="C223" s="14"/>
      <c r="D223" s="20"/>
      <c r="E223" s="14" t="s">
        <v>251</v>
      </c>
      <c r="F223" s="14"/>
      <c r="G223" s="14"/>
      <c r="H223" s="14"/>
      <c r="I223" s="14"/>
      <c r="J223" s="14"/>
      <c r="K223" s="3"/>
      <c r="L223" s="3"/>
      <c r="M223" s="3"/>
      <c r="N223" s="3"/>
      <c r="O223" s="3"/>
      <c r="P223" s="3"/>
      <c r="Q223" s="3"/>
      <c r="R223" s="3"/>
      <c r="S223" s="3"/>
      <c r="T223" s="3"/>
      <c r="U223" s="3"/>
      <c r="V223" s="3"/>
      <c r="W223" s="3"/>
      <c r="X223" s="3"/>
      <c r="Y223" s="3"/>
      <c r="Z223" s="3"/>
      <c r="AA223" s="3"/>
      <c r="AB223" s="3"/>
      <c r="AC223" s="3"/>
      <c r="AD223" s="3"/>
      <c r="AE223" s="3"/>
    </row>
    <row r="224" spans="1:31" ht="5.0999999999999996" customHeight="1" thickBot="1" x14ac:dyDescent="0.25">
      <c r="A224" s="3"/>
      <c r="B224" s="14"/>
      <c r="C224" s="14"/>
      <c r="D224" s="14"/>
      <c r="E224" s="14"/>
      <c r="F224" s="14"/>
      <c r="G224" s="14"/>
      <c r="H224" s="14"/>
      <c r="I224" s="14"/>
      <c r="J224" s="14"/>
      <c r="K224" s="3"/>
      <c r="L224" s="3"/>
      <c r="M224" s="3"/>
      <c r="N224" s="3"/>
      <c r="O224" s="3"/>
      <c r="P224" s="3"/>
      <c r="Q224" s="3"/>
      <c r="R224" s="3"/>
      <c r="S224" s="3"/>
      <c r="T224" s="3"/>
      <c r="U224" s="3"/>
      <c r="V224" s="3"/>
      <c r="W224" s="3"/>
      <c r="X224" s="3"/>
      <c r="Y224" s="3"/>
      <c r="Z224" s="3"/>
      <c r="AA224" s="3"/>
      <c r="AB224" s="3"/>
      <c r="AC224" s="3"/>
      <c r="AD224" s="3"/>
      <c r="AE224" s="3"/>
    </row>
    <row r="225" spans="1:31" ht="15" thickBot="1" x14ac:dyDescent="0.25">
      <c r="A225" s="3"/>
      <c r="B225" s="14"/>
      <c r="C225" s="14"/>
      <c r="D225" s="20"/>
      <c r="E225" s="14" t="s">
        <v>252</v>
      </c>
      <c r="F225" s="14"/>
      <c r="G225" s="14"/>
      <c r="H225" s="14"/>
      <c r="I225" s="14"/>
      <c r="J225" s="14"/>
      <c r="K225" s="3"/>
      <c r="L225" s="3"/>
      <c r="M225" s="3"/>
      <c r="N225" s="3"/>
      <c r="O225" s="3"/>
      <c r="P225" s="3"/>
      <c r="Q225" s="3"/>
      <c r="R225" s="3"/>
      <c r="S225" s="3"/>
      <c r="T225" s="3"/>
      <c r="U225" s="3"/>
      <c r="V225" s="3"/>
      <c r="W225" s="3"/>
      <c r="X225" s="3"/>
      <c r="Y225" s="3"/>
      <c r="Z225" s="3"/>
      <c r="AA225" s="3"/>
      <c r="AB225" s="3"/>
      <c r="AC225" s="3"/>
      <c r="AD225" s="3"/>
      <c r="AE225" s="3"/>
    </row>
    <row r="226" spans="1:31" ht="5.0999999999999996" customHeight="1" x14ac:dyDescent="0.2">
      <c r="A226" s="3"/>
      <c r="B226" s="14"/>
      <c r="C226" s="14"/>
      <c r="D226" s="14"/>
      <c r="E226" s="14"/>
      <c r="F226" s="14"/>
      <c r="G226" s="14"/>
      <c r="H226" s="14"/>
      <c r="I226" s="14"/>
      <c r="J226" s="14"/>
      <c r="K226" s="3"/>
      <c r="L226" s="3"/>
      <c r="M226" s="3"/>
      <c r="N226" s="3"/>
      <c r="O226" s="3"/>
      <c r="P226" s="3"/>
      <c r="Q226" s="3"/>
      <c r="R226" s="3"/>
      <c r="S226" s="3"/>
      <c r="T226" s="3"/>
      <c r="U226" s="3"/>
      <c r="V226" s="3"/>
      <c r="W226" s="3"/>
      <c r="X226" s="3"/>
      <c r="Y226" s="3"/>
      <c r="Z226" s="3"/>
      <c r="AA226" s="3"/>
      <c r="AB226" s="3"/>
      <c r="AC226" s="3"/>
      <c r="AD226" s="3"/>
      <c r="AE226" s="3"/>
    </row>
    <row r="227" spans="1:31" ht="15" x14ac:dyDescent="0.25">
      <c r="A227" s="3"/>
      <c r="B227" s="14"/>
      <c r="C227" s="14"/>
      <c r="D227" s="34">
        <f>SUM(D217:D226)</f>
        <v>0</v>
      </c>
      <c r="E227" s="35" t="s">
        <v>253</v>
      </c>
      <c r="F227" s="14"/>
      <c r="G227" s="14"/>
      <c r="H227" s="14"/>
      <c r="I227" s="14"/>
      <c r="J227" s="14"/>
      <c r="K227" s="3"/>
      <c r="L227" s="3"/>
      <c r="M227" s="3"/>
      <c r="N227" s="3"/>
      <c r="O227" s="3"/>
      <c r="P227" s="3"/>
      <c r="Q227" s="3"/>
      <c r="R227" s="3"/>
      <c r="S227" s="3"/>
      <c r="T227" s="3"/>
      <c r="U227" s="3"/>
      <c r="V227" s="3"/>
      <c r="W227" s="3"/>
      <c r="X227" s="3"/>
      <c r="Y227" s="3"/>
      <c r="Z227" s="3"/>
      <c r="AA227" s="3"/>
      <c r="AB227" s="3"/>
      <c r="AC227" s="3"/>
      <c r="AD227" s="3"/>
      <c r="AE227" s="3"/>
    </row>
    <row r="228" spans="1:31" x14ac:dyDescent="0.2">
      <c r="A228" s="3"/>
      <c r="B228" s="14"/>
      <c r="C228" s="14"/>
      <c r="D228" s="14"/>
      <c r="E228" s="14"/>
      <c r="F228" s="14"/>
      <c r="G228" s="14"/>
      <c r="H228" s="14"/>
      <c r="I228" s="14"/>
      <c r="J228" s="14"/>
      <c r="K228" s="3"/>
      <c r="L228" s="3"/>
      <c r="M228" s="3"/>
      <c r="N228" s="3"/>
      <c r="O228" s="3"/>
      <c r="P228" s="3"/>
      <c r="Q228" s="3"/>
      <c r="R228" s="3"/>
      <c r="S228" s="3"/>
      <c r="T228" s="3"/>
      <c r="U228" s="3"/>
      <c r="V228" s="3"/>
      <c r="W228" s="3"/>
      <c r="X228" s="3"/>
      <c r="Y228" s="3"/>
      <c r="Z228" s="3"/>
      <c r="AA228" s="3"/>
      <c r="AB228" s="3"/>
      <c r="AC228" s="3"/>
      <c r="AD228" s="3"/>
      <c r="AE228" s="3"/>
    </row>
    <row r="229" spans="1:31" ht="15" x14ac:dyDescent="0.25">
      <c r="A229" s="3"/>
      <c r="B229" s="14"/>
      <c r="C229" s="18" t="s">
        <v>254</v>
      </c>
      <c r="D229" s="14"/>
      <c r="E229" s="14"/>
      <c r="F229" s="14"/>
      <c r="G229" s="14"/>
      <c r="H229" s="14"/>
      <c r="I229" s="14"/>
      <c r="J229" s="14"/>
      <c r="K229" s="3"/>
      <c r="L229" s="3"/>
      <c r="M229" s="3"/>
      <c r="N229" s="3"/>
      <c r="O229" s="3"/>
      <c r="P229" s="3"/>
      <c r="Q229" s="3"/>
      <c r="R229" s="3"/>
      <c r="S229" s="3"/>
      <c r="T229" s="3"/>
      <c r="U229" s="3"/>
      <c r="V229" s="3"/>
      <c r="W229" s="3"/>
      <c r="X229" s="3"/>
      <c r="Y229" s="3"/>
      <c r="Z229" s="3"/>
      <c r="AA229" s="3"/>
      <c r="AB229" s="3"/>
      <c r="AC229" s="3"/>
      <c r="AD229" s="3"/>
      <c r="AE229" s="3"/>
    </row>
    <row r="230" spans="1:31" ht="5.0999999999999996" customHeight="1" x14ac:dyDescent="0.2">
      <c r="A230" s="3"/>
      <c r="B230" s="14"/>
      <c r="C230" s="14"/>
      <c r="D230" s="14"/>
      <c r="E230" s="14"/>
      <c r="F230" s="14"/>
      <c r="G230" s="14"/>
      <c r="H230" s="14"/>
      <c r="I230" s="14"/>
      <c r="J230" s="14"/>
      <c r="K230" s="3"/>
      <c r="L230" s="3"/>
      <c r="M230" s="3"/>
      <c r="N230" s="3"/>
      <c r="O230" s="3"/>
      <c r="P230" s="3"/>
      <c r="Q230" s="3"/>
      <c r="R230" s="3"/>
      <c r="S230" s="3"/>
      <c r="T230" s="3"/>
      <c r="U230" s="3"/>
      <c r="V230" s="3"/>
      <c r="W230" s="3"/>
      <c r="X230" s="3"/>
      <c r="Y230" s="3"/>
      <c r="Z230" s="3"/>
      <c r="AA230" s="3"/>
      <c r="AB230" s="3"/>
      <c r="AC230" s="3"/>
      <c r="AD230" s="3"/>
      <c r="AE230" s="3"/>
    </row>
    <row r="231" spans="1:31" x14ac:dyDescent="0.2">
      <c r="A231" s="3"/>
      <c r="B231" s="14"/>
      <c r="C231" s="14"/>
      <c r="D231" s="14" t="s">
        <v>148</v>
      </c>
      <c r="E231" s="14"/>
      <c r="F231" s="14"/>
      <c r="G231" s="14"/>
      <c r="H231" s="14" t="s">
        <v>149</v>
      </c>
      <c r="I231" s="14"/>
      <c r="J231" s="14"/>
      <c r="K231" s="3"/>
      <c r="L231" s="3"/>
      <c r="M231" s="3"/>
      <c r="N231" s="3"/>
      <c r="O231" s="3"/>
      <c r="P231" s="3"/>
      <c r="Q231" s="3"/>
      <c r="R231" s="3"/>
      <c r="S231" s="3"/>
      <c r="T231" s="3"/>
      <c r="U231" s="3"/>
      <c r="V231" s="3"/>
      <c r="W231" s="3"/>
      <c r="X231" s="3"/>
      <c r="Y231" s="3"/>
      <c r="Z231" s="3"/>
      <c r="AA231" s="3"/>
      <c r="AB231" s="3"/>
      <c r="AC231" s="3"/>
      <c r="AD231" s="3"/>
      <c r="AE231" s="3"/>
    </row>
    <row r="232" spans="1:31" ht="5.0999999999999996" customHeight="1" x14ac:dyDescent="0.2">
      <c r="A232" s="3"/>
      <c r="B232" s="14"/>
      <c r="C232" s="14"/>
      <c r="D232" s="14"/>
      <c r="E232" s="14"/>
      <c r="F232" s="14"/>
      <c r="G232" s="14"/>
      <c r="H232" s="14"/>
      <c r="I232" s="14"/>
      <c r="J232" s="14"/>
      <c r="K232" s="3"/>
      <c r="L232" s="3"/>
      <c r="M232" s="3"/>
      <c r="N232" s="3"/>
      <c r="O232" s="3"/>
      <c r="P232" s="3"/>
      <c r="Q232" s="3"/>
      <c r="R232" s="3"/>
      <c r="S232" s="3"/>
      <c r="T232" s="3"/>
      <c r="U232" s="3"/>
      <c r="V232" s="3"/>
      <c r="W232" s="3"/>
      <c r="X232" s="3"/>
      <c r="Y232" s="3"/>
      <c r="Z232" s="3"/>
      <c r="AA232" s="3"/>
      <c r="AB232" s="3"/>
      <c r="AC232" s="3"/>
      <c r="AD232" s="3"/>
      <c r="AE232" s="3"/>
    </row>
    <row r="233" spans="1:31" x14ac:dyDescent="0.2">
      <c r="A233" s="3"/>
      <c r="B233" s="14"/>
      <c r="C233" s="14"/>
      <c r="D233" s="14" t="s">
        <v>150</v>
      </c>
      <c r="E233" s="14"/>
      <c r="F233" s="14"/>
      <c r="G233" s="14"/>
      <c r="H233" s="14" t="s">
        <v>151</v>
      </c>
      <c r="I233" s="14"/>
      <c r="J233" s="14"/>
      <c r="K233" s="3"/>
      <c r="L233" s="3"/>
      <c r="M233" s="3"/>
      <c r="N233" s="3"/>
      <c r="O233" s="3"/>
      <c r="P233" s="3"/>
      <c r="Q233" s="3"/>
      <c r="R233" s="3"/>
      <c r="S233" s="3"/>
      <c r="T233" s="3"/>
      <c r="U233" s="3"/>
      <c r="V233" s="3"/>
      <c r="W233" s="3"/>
      <c r="X233" s="3"/>
      <c r="Y233" s="3"/>
      <c r="Z233" s="3"/>
      <c r="AA233" s="3"/>
      <c r="AB233" s="3"/>
      <c r="AC233" s="3"/>
      <c r="AD233" s="3"/>
      <c r="AE233" s="3"/>
    </row>
    <row r="234" spans="1:31" ht="5.0999999999999996" customHeight="1" x14ac:dyDescent="0.2">
      <c r="A234" s="3"/>
      <c r="B234" s="14"/>
      <c r="C234" s="14"/>
      <c r="D234" s="14"/>
      <c r="E234" s="14"/>
      <c r="F234" s="14"/>
      <c r="G234" s="14"/>
      <c r="H234" s="14"/>
      <c r="I234" s="14"/>
      <c r="J234" s="14"/>
      <c r="K234" s="3"/>
      <c r="L234" s="3"/>
      <c r="M234" s="3"/>
      <c r="N234" s="3"/>
      <c r="O234" s="3"/>
      <c r="P234" s="3"/>
      <c r="Q234" s="3"/>
      <c r="R234" s="3"/>
      <c r="S234" s="3"/>
      <c r="T234" s="3"/>
      <c r="U234" s="3"/>
      <c r="V234" s="3"/>
      <c r="W234" s="3"/>
      <c r="X234" s="3"/>
      <c r="Y234" s="3"/>
      <c r="Z234" s="3"/>
      <c r="AA234" s="3"/>
      <c r="AB234" s="3"/>
      <c r="AC234" s="3"/>
      <c r="AD234" s="3"/>
      <c r="AE234" s="3"/>
    </row>
    <row r="235" spans="1:31" x14ac:dyDescent="0.2">
      <c r="A235" s="3"/>
      <c r="B235" s="14"/>
      <c r="C235" s="14"/>
      <c r="D235" s="14" t="s">
        <v>255</v>
      </c>
      <c r="E235" s="14"/>
      <c r="F235" s="14"/>
      <c r="G235" s="14"/>
      <c r="H235" s="63" t="s">
        <v>139</v>
      </c>
      <c r="I235" s="63"/>
      <c r="J235" s="14"/>
      <c r="K235" s="3"/>
      <c r="L235" s="3"/>
      <c r="M235" s="3"/>
      <c r="N235" s="3"/>
      <c r="O235" s="3"/>
      <c r="P235" s="3"/>
      <c r="Q235" s="3"/>
      <c r="R235" s="3"/>
      <c r="S235" s="3"/>
      <c r="T235" s="3"/>
      <c r="U235" s="3"/>
      <c r="V235" s="3"/>
      <c r="W235" s="3"/>
      <c r="X235" s="3"/>
      <c r="Y235" s="3"/>
      <c r="Z235" s="3"/>
      <c r="AA235" s="3"/>
      <c r="AB235" s="3"/>
      <c r="AC235" s="3"/>
      <c r="AD235" s="3"/>
      <c r="AE235" s="3"/>
    </row>
    <row r="236" spans="1:31" ht="5.0999999999999996" customHeight="1" thickBot="1" x14ac:dyDescent="0.25">
      <c r="A236" s="3"/>
      <c r="B236" s="14"/>
      <c r="C236" s="14"/>
      <c r="D236" s="14"/>
      <c r="E236" s="14"/>
      <c r="F236" s="14"/>
      <c r="G236" s="14"/>
      <c r="H236" s="14"/>
      <c r="I236" s="14"/>
      <c r="J236" s="14"/>
      <c r="K236" s="3"/>
      <c r="L236" s="3"/>
      <c r="M236" s="3"/>
      <c r="N236" s="3"/>
      <c r="O236" s="3"/>
      <c r="P236" s="3"/>
      <c r="Q236" s="3"/>
      <c r="R236" s="3"/>
      <c r="S236" s="3"/>
      <c r="T236" s="3"/>
      <c r="U236" s="3"/>
      <c r="V236" s="3"/>
      <c r="W236" s="3"/>
      <c r="X236" s="3"/>
      <c r="Y236" s="3"/>
      <c r="Z236" s="3"/>
      <c r="AA236" s="3"/>
      <c r="AB236" s="3"/>
      <c r="AC236" s="3"/>
      <c r="AD236" s="3"/>
      <c r="AE236" s="3"/>
    </row>
    <row r="237" spans="1:31" ht="15" thickBot="1" x14ac:dyDescent="0.25">
      <c r="A237" s="3"/>
      <c r="B237" s="14"/>
      <c r="C237" s="14"/>
      <c r="D237" s="14" t="s">
        <v>153</v>
      </c>
      <c r="E237" s="14"/>
      <c r="F237" s="14"/>
      <c r="G237" s="14"/>
      <c r="H237" s="55"/>
      <c r="I237" s="55"/>
      <c r="J237" s="14"/>
      <c r="K237" s="3"/>
      <c r="L237" s="3"/>
      <c r="M237" s="3"/>
      <c r="N237" s="3"/>
      <c r="O237" s="3"/>
      <c r="P237" s="3"/>
      <c r="Q237" s="3"/>
      <c r="R237" s="3"/>
      <c r="S237" s="3"/>
      <c r="T237" s="3"/>
      <c r="U237" s="3"/>
      <c r="V237" s="3"/>
      <c r="W237" s="3"/>
      <c r="X237" s="3"/>
      <c r="Y237" s="3"/>
      <c r="Z237" s="3"/>
      <c r="AA237" s="3"/>
      <c r="AB237" s="3"/>
      <c r="AC237" s="3"/>
      <c r="AD237" s="3"/>
      <c r="AE237" s="3"/>
    </row>
    <row r="238" spans="1:31" ht="5.0999999999999996" customHeight="1" thickBot="1" x14ac:dyDescent="0.25">
      <c r="A238" s="3"/>
      <c r="B238" s="14"/>
      <c r="C238" s="14"/>
      <c r="D238" s="14"/>
      <c r="E238" s="14"/>
      <c r="F238" s="14"/>
      <c r="G238" s="14"/>
      <c r="H238" s="14"/>
      <c r="I238" s="14"/>
      <c r="J238" s="14"/>
      <c r="K238" s="3"/>
      <c r="L238" s="3"/>
      <c r="M238" s="3"/>
      <c r="N238" s="3"/>
      <c r="O238" s="3"/>
      <c r="P238" s="3"/>
      <c r="Q238" s="3"/>
      <c r="R238" s="3"/>
      <c r="S238" s="3"/>
      <c r="T238" s="3"/>
      <c r="U238" s="3"/>
      <c r="V238" s="3"/>
      <c r="W238" s="3"/>
      <c r="X238" s="3"/>
      <c r="Y238" s="3"/>
      <c r="Z238" s="3"/>
      <c r="AA238" s="3"/>
      <c r="AB238" s="3"/>
      <c r="AC238" s="3"/>
      <c r="AD238" s="3"/>
      <c r="AE238" s="3"/>
    </row>
    <row r="239" spans="1:31" ht="15" thickBot="1" x14ac:dyDescent="0.25">
      <c r="A239" s="3"/>
      <c r="B239" s="14"/>
      <c r="C239" s="14"/>
      <c r="D239" s="14" t="s">
        <v>154</v>
      </c>
      <c r="E239" s="14"/>
      <c r="F239" s="14"/>
      <c r="G239" s="14"/>
      <c r="H239" s="55"/>
      <c r="I239" s="55"/>
      <c r="J239" s="14"/>
      <c r="K239" s="3"/>
      <c r="L239" s="3"/>
      <c r="M239" s="3"/>
      <c r="N239" s="3"/>
      <c r="O239" s="3"/>
      <c r="P239" s="3"/>
      <c r="Q239" s="3"/>
      <c r="R239" s="3"/>
      <c r="S239" s="3"/>
      <c r="T239" s="3"/>
      <c r="U239" s="3"/>
      <c r="V239" s="3"/>
      <c r="W239" s="3"/>
      <c r="X239" s="3"/>
      <c r="Y239" s="3"/>
      <c r="Z239" s="3"/>
      <c r="AA239" s="3"/>
      <c r="AB239" s="3"/>
      <c r="AC239" s="3"/>
      <c r="AD239" s="3"/>
      <c r="AE239" s="3"/>
    </row>
    <row r="240" spans="1:31" ht="30" customHeight="1" x14ac:dyDescent="0.2">
      <c r="A240" s="3"/>
      <c r="B240" s="14"/>
      <c r="C240" s="14"/>
      <c r="D240" s="14"/>
      <c r="E240" s="14"/>
      <c r="F240" s="14"/>
      <c r="G240" s="14"/>
      <c r="H240" s="14"/>
      <c r="I240" s="14"/>
      <c r="J240" s="14"/>
      <c r="K240" s="3"/>
      <c r="L240" s="3"/>
      <c r="M240" s="3"/>
      <c r="N240" s="3"/>
      <c r="O240" s="3"/>
      <c r="P240" s="3"/>
      <c r="Q240" s="3"/>
      <c r="R240" s="3"/>
      <c r="S240" s="3"/>
      <c r="T240" s="3"/>
      <c r="U240" s="3"/>
      <c r="V240" s="3"/>
      <c r="W240" s="3"/>
      <c r="X240" s="3"/>
      <c r="Y240" s="3"/>
      <c r="Z240" s="3"/>
      <c r="AA240" s="3"/>
      <c r="AB240" s="3"/>
      <c r="AC240" s="3"/>
      <c r="AD240" s="3"/>
      <c r="AE240" s="3"/>
    </row>
    <row r="241" spans="1:31" ht="15" x14ac:dyDescent="0.25">
      <c r="A241" s="3"/>
      <c r="B241" s="14"/>
      <c r="C241" s="18" t="s">
        <v>256</v>
      </c>
      <c r="D241" s="14"/>
      <c r="E241" s="14"/>
      <c r="F241" s="14"/>
      <c r="G241" s="14"/>
      <c r="H241" s="14"/>
      <c r="I241" s="14"/>
      <c r="J241" s="14"/>
      <c r="K241" s="3"/>
      <c r="L241" s="3"/>
      <c r="M241" s="3"/>
      <c r="N241" s="3"/>
      <c r="O241" s="3"/>
      <c r="P241" s="3"/>
      <c r="Q241" s="3"/>
      <c r="R241" s="3"/>
      <c r="S241" s="3"/>
      <c r="T241" s="3"/>
      <c r="U241" s="3"/>
      <c r="V241" s="3"/>
      <c r="W241" s="3"/>
      <c r="X241" s="3"/>
      <c r="Y241" s="3"/>
      <c r="Z241" s="3"/>
      <c r="AA241" s="3"/>
      <c r="AB241" s="3"/>
      <c r="AC241" s="3"/>
      <c r="AD241" s="3"/>
      <c r="AE241" s="3"/>
    </row>
    <row r="242" spans="1:31" ht="5.0999999999999996" customHeight="1" thickBot="1" x14ac:dyDescent="0.25">
      <c r="A242" s="3"/>
      <c r="B242" s="14"/>
      <c r="C242" s="14"/>
      <c r="D242" s="14"/>
      <c r="E242" s="14"/>
      <c r="F242" s="14"/>
      <c r="G242" s="14"/>
      <c r="H242" s="14"/>
      <c r="I242" s="14"/>
      <c r="J242" s="14"/>
      <c r="K242" s="3"/>
      <c r="L242" s="3"/>
      <c r="M242" s="3"/>
      <c r="N242" s="3"/>
      <c r="O242" s="3"/>
      <c r="P242" s="3"/>
      <c r="Q242" s="3"/>
      <c r="R242" s="3"/>
      <c r="S242" s="3"/>
      <c r="T242" s="3"/>
      <c r="U242" s="3"/>
      <c r="V242" s="3"/>
      <c r="W242" s="3"/>
      <c r="X242" s="3"/>
      <c r="Y242" s="3"/>
      <c r="Z242" s="3"/>
      <c r="AA242" s="3"/>
      <c r="AB242" s="3"/>
      <c r="AC242" s="3"/>
      <c r="AD242" s="3"/>
      <c r="AE242" s="3"/>
    </row>
    <row r="243" spans="1:31" ht="150" customHeight="1" thickBot="1" x14ac:dyDescent="0.25">
      <c r="A243" s="3"/>
      <c r="B243" s="14"/>
      <c r="C243" s="57"/>
      <c r="D243" s="62"/>
      <c r="E243" s="62"/>
      <c r="F243" s="62"/>
      <c r="G243" s="62"/>
      <c r="H243" s="62"/>
      <c r="I243" s="58"/>
      <c r="J243" s="14"/>
      <c r="K243" s="3"/>
      <c r="L243" s="3"/>
      <c r="M243" s="3"/>
      <c r="N243" s="3"/>
      <c r="O243" s="3"/>
      <c r="P243" s="3"/>
      <c r="Q243" s="3"/>
      <c r="R243" s="3"/>
      <c r="S243" s="3"/>
      <c r="T243" s="3"/>
      <c r="U243" s="3"/>
      <c r="V243" s="3"/>
      <c r="W243" s="3"/>
      <c r="X243" s="3"/>
      <c r="Y243" s="3"/>
      <c r="Z243" s="3"/>
      <c r="AA243" s="3"/>
      <c r="AB243" s="3"/>
      <c r="AC243" s="3"/>
      <c r="AD243" s="3"/>
      <c r="AE243" s="3"/>
    </row>
    <row r="244" spans="1:31" ht="30" customHeight="1" x14ac:dyDescent="0.2">
      <c r="A244" s="3"/>
      <c r="B244" s="14"/>
      <c r="C244" s="14"/>
      <c r="D244" s="14"/>
      <c r="E244" s="14"/>
      <c r="F244" s="14"/>
      <c r="G244" s="14"/>
      <c r="H244" s="14"/>
      <c r="I244" s="14"/>
      <c r="J244" s="14"/>
      <c r="K244" s="3"/>
      <c r="L244" s="3"/>
      <c r="M244" s="3"/>
      <c r="N244" s="3"/>
      <c r="O244" s="3"/>
      <c r="P244" s="3"/>
      <c r="Q244" s="3"/>
      <c r="R244" s="3"/>
      <c r="S244" s="3"/>
      <c r="T244" s="3"/>
      <c r="U244" s="3"/>
      <c r="V244" s="3"/>
      <c r="W244" s="3"/>
      <c r="X244" s="3"/>
      <c r="Y244" s="3"/>
      <c r="Z244" s="3"/>
      <c r="AA244" s="3"/>
      <c r="AB244" s="3"/>
      <c r="AC244" s="3"/>
      <c r="AD244" s="3"/>
      <c r="AE244" s="3"/>
    </row>
    <row r="245" spans="1:31" ht="15" x14ac:dyDescent="0.25">
      <c r="A245" s="3"/>
      <c r="B245" s="14"/>
      <c r="C245" s="18" t="s">
        <v>257</v>
      </c>
      <c r="D245" s="14"/>
      <c r="E245" s="14"/>
      <c r="F245" s="14"/>
      <c r="G245" s="14"/>
      <c r="H245" s="14"/>
      <c r="I245" s="14"/>
      <c r="J245" s="14"/>
      <c r="K245" s="3"/>
      <c r="L245" s="3"/>
      <c r="M245" s="3"/>
      <c r="N245" s="3"/>
      <c r="O245" s="3"/>
      <c r="P245" s="3"/>
      <c r="Q245" s="3"/>
      <c r="R245" s="3"/>
      <c r="S245" s="3"/>
      <c r="T245" s="3"/>
      <c r="U245" s="3"/>
      <c r="V245" s="3"/>
      <c r="W245" s="3"/>
      <c r="X245" s="3"/>
      <c r="Y245" s="3"/>
      <c r="Z245" s="3"/>
      <c r="AA245" s="3"/>
      <c r="AB245" s="3"/>
      <c r="AC245" s="3"/>
      <c r="AD245" s="3"/>
      <c r="AE245" s="3"/>
    </row>
    <row r="246" spans="1:31" ht="5.0999999999999996" customHeight="1" thickBot="1" x14ac:dyDescent="0.25">
      <c r="A246" s="3"/>
      <c r="B246" s="14"/>
      <c r="C246" s="14"/>
      <c r="D246" s="14"/>
      <c r="E246" s="14"/>
      <c r="F246" s="14"/>
      <c r="G246" s="14"/>
      <c r="H246" s="14"/>
      <c r="I246" s="14"/>
      <c r="J246" s="14"/>
      <c r="K246" s="3"/>
      <c r="L246" s="3"/>
      <c r="M246" s="3"/>
      <c r="N246" s="3"/>
      <c r="O246" s="3"/>
      <c r="P246" s="3"/>
      <c r="Q246" s="3"/>
      <c r="R246" s="3"/>
      <c r="S246" s="3"/>
      <c r="T246" s="3"/>
      <c r="U246" s="3"/>
      <c r="V246" s="3"/>
      <c r="W246" s="3"/>
      <c r="X246" s="3"/>
      <c r="Y246" s="3"/>
      <c r="Z246" s="3"/>
      <c r="AA246" s="3"/>
      <c r="AB246" s="3"/>
      <c r="AC246" s="3"/>
      <c r="AD246" s="3"/>
      <c r="AE246" s="3"/>
    </row>
    <row r="247" spans="1:31" ht="150" customHeight="1" thickBot="1" x14ac:dyDescent="0.25">
      <c r="A247" s="3"/>
      <c r="B247" s="14"/>
      <c r="C247" s="57"/>
      <c r="D247" s="62"/>
      <c r="E247" s="62"/>
      <c r="F247" s="62"/>
      <c r="G247" s="62"/>
      <c r="H247" s="62"/>
      <c r="I247" s="58"/>
      <c r="J247" s="14"/>
      <c r="K247" s="3"/>
      <c r="L247" s="3"/>
      <c r="M247" s="3"/>
      <c r="N247" s="3"/>
      <c r="O247" s="3"/>
      <c r="P247" s="3"/>
      <c r="Q247" s="3"/>
      <c r="R247" s="3"/>
      <c r="S247" s="3"/>
      <c r="T247" s="3"/>
      <c r="U247" s="3"/>
      <c r="V247" s="3"/>
      <c r="W247" s="3"/>
      <c r="X247" s="3"/>
      <c r="Y247" s="3"/>
      <c r="Z247" s="3"/>
      <c r="AA247" s="3"/>
      <c r="AB247" s="3"/>
      <c r="AC247" s="3"/>
      <c r="AD247" s="3"/>
      <c r="AE247" s="3"/>
    </row>
    <row r="248" spans="1:31" ht="30" customHeight="1" x14ac:dyDescent="0.2">
      <c r="A248" s="3"/>
      <c r="B248" s="14"/>
      <c r="C248" s="14"/>
      <c r="D248" s="14"/>
      <c r="E248" s="14"/>
      <c r="F248" s="14"/>
      <c r="G248" s="14"/>
      <c r="H248" s="14"/>
      <c r="I248" s="14"/>
      <c r="J248" s="14"/>
      <c r="K248" s="3"/>
      <c r="L248" s="3"/>
      <c r="M248" s="3"/>
      <c r="N248" s="3"/>
      <c r="O248" s="3"/>
      <c r="P248" s="3"/>
      <c r="Q248" s="3"/>
      <c r="R248" s="3"/>
      <c r="S248" s="3"/>
      <c r="T248" s="3"/>
      <c r="U248" s="3"/>
      <c r="V248" s="3"/>
      <c r="W248" s="3"/>
      <c r="X248" s="3"/>
      <c r="Y248" s="3"/>
      <c r="Z248" s="3"/>
      <c r="AA248" s="3"/>
      <c r="AB248" s="3"/>
      <c r="AC248" s="3"/>
      <c r="AD248" s="3"/>
      <c r="AE248" s="3"/>
    </row>
    <row r="249" spans="1:31" ht="15" x14ac:dyDescent="0.25">
      <c r="A249" s="3"/>
      <c r="B249" s="14"/>
      <c r="C249" s="30" t="s">
        <v>94</v>
      </c>
      <c r="D249" s="14"/>
      <c r="E249" s="14"/>
      <c r="F249" s="14"/>
      <c r="G249" s="14"/>
      <c r="H249" s="14"/>
      <c r="I249" s="14"/>
      <c r="J249" s="14"/>
      <c r="K249" s="3"/>
      <c r="L249" s="3"/>
      <c r="M249" s="3"/>
      <c r="N249" s="3"/>
      <c r="O249" s="3"/>
      <c r="P249" s="3"/>
      <c r="Q249" s="3"/>
      <c r="R249" s="3"/>
      <c r="S249" s="3"/>
      <c r="T249" s="3"/>
      <c r="U249" s="3"/>
      <c r="V249" s="3"/>
      <c r="W249" s="3"/>
      <c r="X249" s="3"/>
      <c r="Y249" s="3"/>
      <c r="Z249" s="3"/>
      <c r="AA249" s="3"/>
      <c r="AB249" s="3"/>
      <c r="AC249" s="3"/>
      <c r="AD249" s="3"/>
      <c r="AE249" s="3"/>
    </row>
    <row r="250" spans="1:31" ht="15" x14ac:dyDescent="0.25">
      <c r="A250" s="3"/>
      <c r="B250" s="14"/>
      <c r="C250" s="30" t="s">
        <v>95</v>
      </c>
      <c r="D250" s="14"/>
      <c r="E250" s="14"/>
      <c r="F250" s="14"/>
      <c r="G250" s="14"/>
      <c r="H250" s="14"/>
      <c r="I250" s="14"/>
      <c r="J250" s="14"/>
      <c r="K250" s="3"/>
      <c r="L250" s="3"/>
      <c r="M250" s="3"/>
      <c r="N250" s="3"/>
      <c r="O250" s="3"/>
      <c r="P250" s="3"/>
      <c r="Q250" s="3"/>
      <c r="R250" s="3"/>
      <c r="S250" s="3"/>
      <c r="T250" s="3"/>
      <c r="U250" s="3"/>
      <c r="V250" s="3"/>
      <c r="W250" s="3"/>
      <c r="X250" s="3"/>
      <c r="Y250" s="3"/>
      <c r="Z250" s="3"/>
      <c r="AA250" s="3"/>
      <c r="AB250" s="3"/>
      <c r="AC250" s="3"/>
      <c r="AD250" s="3"/>
      <c r="AE250" s="3"/>
    </row>
    <row r="251" spans="1:31" ht="15" x14ac:dyDescent="0.25">
      <c r="A251" s="3"/>
      <c r="B251" s="14"/>
      <c r="C251" s="31"/>
      <c r="D251" s="14"/>
      <c r="E251" s="14"/>
      <c r="F251" s="14"/>
      <c r="G251" s="14"/>
      <c r="H251" s="14"/>
      <c r="I251" s="14"/>
      <c r="J251" s="14"/>
      <c r="K251" s="3"/>
      <c r="L251" s="3"/>
      <c r="M251" s="3"/>
      <c r="N251" s="3"/>
      <c r="O251" s="3"/>
      <c r="P251" s="3"/>
      <c r="Q251" s="3"/>
      <c r="R251" s="3"/>
      <c r="S251" s="3"/>
      <c r="T251" s="3"/>
      <c r="U251" s="3"/>
      <c r="V251" s="3"/>
      <c r="W251" s="3"/>
      <c r="X251" s="3"/>
      <c r="Y251" s="3"/>
      <c r="Z251" s="3"/>
      <c r="AA251" s="3"/>
      <c r="AB251" s="3"/>
      <c r="AC251" s="3"/>
      <c r="AD251" s="3"/>
      <c r="AE251" s="3"/>
    </row>
    <row r="252" spans="1:31" ht="15" x14ac:dyDescent="0.25">
      <c r="A252" s="3"/>
      <c r="B252" s="14"/>
      <c r="C252" s="30" t="s">
        <v>96</v>
      </c>
      <c r="D252" s="14"/>
      <c r="E252" s="14"/>
      <c r="F252" s="14"/>
      <c r="G252" s="14"/>
      <c r="H252" s="14"/>
      <c r="I252" s="14"/>
      <c r="J252" s="14"/>
      <c r="K252" s="3"/>
      <c r="L252" s="3"/>
      <c r="M252" s="3"/>
      <c r="N252" s="3"/>
      <c r="O252" s="3"/>
      <c r="P252" s="3"/>
      <c r="Q252" s="3"/>
      <c r="R252" s="3"/>
      <c r="S252" s="3"/>
      <c r="T252" s="3"/>
      <c r="U252" s="3"/>
      <c r="V252" s="3"/>
      <c r="W252" s="3"/>
      <c r="X252" s="3"/>
      <c r="Y252" s="3"/>
      <c r="Z252" s="3"/>
      <c r="AA252" s="3"/>
      <c r="AB252" s="3"/>
      <c r="AC252" s="3"/>
      <c r="AD252" s="3"/>
      <c r="AE252" s="3"/>
    </row>
    <row r="253" spans="1:31" ht="15" x14ac:dyDescent="0.25">
      <c r="A253" s="3"/>
      <c r="B253" s="14"/>
      <c r="C253" s="30" t="s">
        <v>97</v>
      </c>
      <c r="D253" s="14"/>
      <c r="E253" s="14"/>
      <c r="F253" s="14"/>
      <c r="G253" s="14"/>
      <c r="H253" s="14"/>
      <c r="I253" s="14"/>
      <c r="J253" s="14"/>
      <c r="K253" s="3"/>
      <c r="L253" s="3"/>
      <c r="M253" s="3"/>
      <c r="N253" s="3"/>
      <c r="O253" s="3"/>
      <c r="P253" s="3"/>
      <c r="Q253" s="3"/>
      <c r="R253" s="3"/>
      <c r="S253" s="3"/>
      <c r="T253" s="3"/>
      <c r="U253" s="3"/>
      <c r="V253" s="3"/>
      <c r="W253" s="3"/>
      <c r="X253" s="3"/>
      <c r="Y253" s="3"/>
      <c r="Z253" s="3"/>
      <c r="AA253" s="3"/>
      <c r="AB253" s="3"/>
      <c r="AC253" s="3"/>
      <c r="AD253" s="3"/>
      <c r="AE253" s="3"/>
    </row>
    <row r="254" spans="1:31" ht="30" customHeight="1" x14ac:dyDescent="0.25">
      <c r="A254" s="3"/>
      <c r="B254" s="14"/>
      <c r="C254" s="31"/>
      <c r="D254" s="14"/>
      <c r="E254" s="14"/>
      <c r="F254" s="14"/>
      <c r="G254" s="14"/>
      <c r="H254" s="14"/>
      <c r="I254" s="14"/>
      <c r="J254" s="14"/>
      <c r="K254" s="3"/>
      <c r="L254" s="3"/>
      <c r="M254" s="3"/>
      <c r="N254" s="3"/>
      <c r="O254" s="3"/>
      <c r="P254" s="3"/>
      <c r="Q254" s="3"/>
      <c r="R254" s="3"/>
      <c r="S254" s="3"/>
      <c r="T254" s="3"/>
      <c r="U254" s="3"/>
      <c r="V254" s="3"/>
      <c r="W254" s="3"/>
      <c r="X254" s="3"/>
      <c r="Y254" s="3"/>
      <c r="Z254" s="3"/>
      <c r="AA254" s="3"/>
      <c r="AB254" s="3"/>
      <c r="AC254" s="3"/>
      <c r="AD254" s="3"/>
      <c r="AE254" s="3"/>
    </row>
    <row r="255" spans="1:31" x14ac:dyDescent="0.2">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row>
    <row r="256" spans="1:31" x14ac:dyDescent="0.2">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row>
    <row r="257" spans="1:31" x14ac:dyDescent="0.2">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row>
    <row r="258" spans="1:31" x14ac:dyDescent="0.2">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row>
    <row r="259" spans="1:31" x14ac:dyDescent="0.2">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row>
    <row r="260" spans="1:31" x14ac:dyDescent="0.2">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row>
    <row r="261" spans="1:31" x14ac:dyDescent="0.2">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row>
    <row r="262" spans="1:31" x14ac:dyDescent="0.2">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row>
    <row r="263" spans="1:31" x14ac:dyDescent="0.2">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row>
    <row r="264" spans="1:31" x14ac:dyDescent="0.2">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row>
    <row r="265" spans="1:31" x14ac:dyDescent="0.2">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row>
    <row r="266" spans="1:31" x14ac:dyDescent="0.2">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c r="AE266" s="3"/>
    </row>
    <row r="267" spans="1:31" x14ac:dyDescent="0.2">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
    </row>
    <row r="268" spans="1:31" x14ac:dyDescent="0.2">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c r="AE268" s="3"/>
    </row>
    <row r="269" spans="1:31" x14ac:dyDescent="0.2">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c r="AE269" s="3"/>
    </row>
    <row r="270" spans="1:31" x14ac:dyDescent="0.2">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c r="AE270" s="3"/>
    </row>
    <row r="271" spans="1:31" x14ac:dyDescent="0.2">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c r="AE271" s="3"/>
    </row>
    <row r="272" spans="1:31" x14ac:dyDescent="0.2">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c r="AE272" s="3"/>
    </row>
    <row r="273" spans="1:31" x14ac:dyDescent="0.2">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c r="AE273" s="3"/>
    </row>
    <row r="274" spans="1:31" x14ac:dyDescent="0.2">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row>
    <row r="275" spans="1:31" x14ac:dyDescent="0.2">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c r="AE275" s="3"/>
    </row>
    <row r="276" spans="1:31" x14ac:dyDescent="0.2">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row>
    <row r="277" spans="1:31" x14ac:dyDescent="0.2">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row>
    <row r="278" spans="1:31" x14ac:dyDescent="0.2">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c r="AE278" s="3"/>
    </row>
    <row r="279" spans="1:31" x14ac:dyDescent="0.2">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row>
    <row r="280" spans="1:31" x14ac:dyDescent="0.2">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row>
    <row r="281" spans="1:31" x14ac:dyDescent="0.2">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row>
    <row r="282" spans="1:31" x14ac:dyDescent="0.2">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row>
    <row r="283" spans="1:31" x14ac:dyDescent="0.2">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row>
    <row r="284" spans="1:31" x14ac:dyDescent="0.2">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row>
    <row r="285" spans="1:31" x14ac:dyDescent="0.2">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row>
    <row r="286" spans="1:31" x14ac:dyDescent="0.2">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row>
    <row r="287" spans="1:31" x14ac:dyDescent="0.2">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row>
    <row r="288" spans="1:31" x14ac:dyDescent="0.2">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row>
    <row r="289" spans="1:31" x14ac:dyDescent="0.2">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row>
    <row r="290" spans="1:31" x14ac:dyDescent="0.2">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row>
    <row r="291" spans="1:31" x14ac:dyDescent="0.2">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row>
    <row r="292" spans="1:31" x14ac:dyDescent="0.2">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row>
    <row r="293" spans="1:31" x14ac:dyDescent="0.2">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row>
    <row r="294" spans="1:31" x14ac:dyDescent="0.2">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row>
    <row r="295" spans="1:31" x14ac:dyDescent="0.2">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row>
    <row r="296" spans="1:31" x14ac:dyDescent="0.2">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row>
    <row r="297" spans="1:31" x14ac:dyDescent="0.2">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row>
    <row r="298" spans="1:31" x14ac:dyDescent="0.2">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row>
    <row r="299" spans="1:31" x14ac:dyDescent="0.2">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row>
    <row r="300" spans="1:31" x14ac:dyDescent="0.2">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row>
    <row r="301" spans="1:31" x14ac:dyDescent="0.2">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row>
    <row r="302" spans="1:31" x14ac:dyDescent="0.2">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row>
    <row r="303" spans="1:31" x14ac:dyDescent="0.2">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row>
    <row r="304" spans="1:31" x14ac:dyDescent="0.2">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row>
    <row r="305" spans="1:31" x14ac:dyDescent="0.2">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row>
    <row r="306" spans="1:31" x14ac:dyDescent="0.2">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row>
    <row r="307" spans="1:31" x14ac:dyDescent="0.2">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row>
    <row r="308" spans="1:31" x14ac:dyDescent="0.2">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row>
    <row r="309" spans="1:31" x14ac:dyDescent="0.2">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row>
    <row r="310" spans="1:31" x14ac:dyDescent="0.2">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row>
    <row r="311" spans="1:31" x14ac:dyDescent="0.2">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row>
    <row r="312" spans="1:31" x14ac:dyDescent="0.2">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row>
    <row r="313" spans="1:31" x14ac:dyDescent="0.2">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row>
    <row r="314" spans="1:31" x14ac:dyDescent="0.2">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row>
    <row r="315" spans="1:31" x14ac:dyDescent="0.2">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row>
  </sheetData>
  <sheetProtection algorithmName="SHA-512" hashValue="SlSgD56Zva6eLuHd2AQMZ+it4Sypdq2cI82/Z5rKtINDRxnSrMZihfNWMHE+WK0OGhRoJcXM7vny9eAbYfmZ1w==" saltValue="/g/a/Ceo+V7UkOqTcHKCEQ==" spinCount="100000" sheet="1" formatColumns="0" formatRows="0"/>
  <mergeCells count="27">
    <mergeCell ref="C176:G176"/>
    <mergeCell ref="C180:I180"/>
    <mergeCell ref="C125:I125"/>
    <mergeCell ref="C247:I247"/>
    <mergeCell ref="C243:I243"/>
    <mergeCell ref="C206:G206"/>
    <mergeCell ref="C202:I202"/>
    <mergeCell ref="C198:D198"/>
    <mergeCell ref="H239:I239"/>
    <mergeCell ref="H235:I235"/>
    <mergeCell ref="H237:I237"/>
    <mergeCell ref="C191:D191"/>
    <mergeCell ref="E158:G158"/>
    <mergeCell ref="C141:D141"/>
    <mergeCell ref="C148:D148"/>
    <mergeCell ref="C153:D153"/>
    <mergeCell ref="C2:I2"/>
    <mergeCell ref="C3:I3"/>
    <mergeCell ref="C48:E48"/>
    <mergeCell ref="C59:I59"/>
    <mergeCell ref="C120:G120"/>
    <mergeCell ref="C101:G101"/>
    <mergeCell ref="C105:I105"/>
    <mergeCell ref="C97:D97"/>
    <mergeCell ref="C109:D109"/>
    <mergeCell ref="C116:D116"/>
    <mergeCell ref="C53:D53"/>
  </mergeCells>
  <conditionalFormatting sqref="C97:D97">
    <cfRule type="expression" dxfId="7" priority="10">
      <formula>$C$109="nee"</formula>
    </cfRule>
  </conditionalFormatting>
  <conditionalFormatting sqref="C7:I254">
    <cfRule type="expression" dxfId="6" priority="1">
      <formula>NOT(RapportageMethode=NaarRato)</formula>
    </cfRule>
  </conditionalFormatting>
  <conditionalFormatting sqref="C113:I154">
    <cfRule type="expression" dxfId="5" priority="5">
      <formula>$C$109="nee"</formula>
    </cfRule>
  </conditionalFormatting>
  <conditionalFormatting sqref="C145:I147 E148:I148 C149:I152 E153:I153">
    <cfRule type="expression" dxfId="4" priority="12">
      <formula>$C$141="nee"</formula>
    </cfRule>
  </conditionalFormatting>
  <conditionalFormatting sqref="C145:I153">
    <cfRule type="expression" dxfId="3" priority="3">
      <formula>NOT($C$141="Ja")</formula>
    </cfRule>
  </conditionalFormatting>
  <conditionalFormatting sqref="C202:I206">
    <cfRule type="expression" dxfId="1" priority="24">
      <formula>NOT($C$198="ja")</formula>
    </cfRule>
  </conditionalFormatting>
  <conditionalFormatting sqref="D227:E227">
    <cfRule type="expression" dxfId="0" priority="2">
      <formula>$D$227=100</formula>
    </cfRule>
  </conditionalFormatting>
  <dataValidations count="7">
    <dataValidation type="decimal" allowBlank="1" showInputMessage="1" showErrorMessage="1" sqref="D217 D219 D221 D223 D225 C53:D53" xr:uid="{8E163FC3-593D-4E33-A4B7-71648BFF3EAA}">
      <formula1>0</formula1>
      <formula2>100</formula2>
    </dataValidation>
    <dataValidation type="list" showInputMessage="1" showErrorMessage="1" prompt="Selecteer één van de opties uit het drop down menu." sqref="C191:D191 C198:D198 C141:D141 C109:D109" xr:uid="{F9FEF04B-5584-43C6-BC7A-0589523E0F40}">
      <formula1>Antwoorden_VraagJaNee</formula1>
    </dataValidation>
    <dataValidation type="decimal" allowBlank="1" showInputMessage="1" showErrorMessage="1" sqref="C116:D116 C148:D148 C97:D97 C153:D153" xr:uid="{F4F719DD-6BEC-499B-A286-3D3B0F00AADA}">
      <formula1>0</formula1>
      <formula2>1E+99</formula2>
    </dataValidation>
    <dataValidation type="list" showInputMessage="1" showErrorMessage="1" prompt="Selecteer één van de opties uit het drop down menu." sqref="C176" xr:uid="{A3BA9FFB-E8D1-4167-A1D0-8FD35E16D2DF}">
      <formula1>Antwoorden_Wie</formula1>
    </dataValidation>
    <dataValidation type="list" allowBlank="1" showInputMessage="1" showErrorMessage="1" prompt="Selecteer één van de opties uit het drop down menu." sqref="C48:E48" xr:uid="{355F1F70-D3B8-40B8-B839-6EA121A2B22C}">
      <formula1>Antwoorden_allocatie</formula1>
    </dataValidation>
    <dataValidation type="list" showInputMessage="1" showErrorMessage="1" prompt="Selecteer één van de opties uit het drop down menu." sqref="C101:G101 C120:G120" xr:uid="{9B3EBC82-39ED-4B1C-BB77-51EA2DA77CFA}">
      <formula1>Antwoorden_Compleetheid</formula1>
    </dataValidation>
    <dataValidation type="list" allowBlank="1" showInputMessage="1" showErrorMessage="1" prompt="Selecteer één van de opties uit het drop down menu." sqref="C206:G206" xr:uid="{A331607F-71E5-40C1-B8CF-4DDABE048BA3}">
      <formula1>Antwoorden_Zekerheid</formula1>
    </dataValidation>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0250" r:id="rId3" name="Check Box 10">
              <controlPr defaultSize="0" autoFill="0" autoLine="0" autoPict="0" altText=" ">
                <anchor moveWithCells="1">
                  <from>
                    <xdr:col>2</xdr:col>
                    <xdr:colOff>9525</xdr:colOff>
                    <xdr:row>233</xdr:row>
                    <xdr:rowOff>47625</xdr:rowOff>
                  </from>
                  <to>
                    <xdr:col>5</xdr:col>
                    <xdr:colOff>19050</xdr:colOff>
                    <xdr:row>235</xdr:row>
                    <xdr:rowOff>0</xdr:rowOff>
                  </to>
                </anchor>
              </controlPr>
            </control>
          </mc:Choice>
        </mc:AlternateContent>
        <mc:AlternateContent xmlns:mc="http://schemas.openxmlformats.org/markup-compatibility/2006">
          <mc:Choice Requires="x14">
            <control shapeId="10253" r:id="rId4" name="Check Box 13">
              <controlPr defaultSize="0" autoFill="0" autoLine="0" autoPict="0" altText=" ">
                <anchor moveWithCells="1">
                  <from>
                    <xdr:col>6</xdr:col>
                    <xdr:colOff>9525</xdr:colOff>
                    <xdr:row>236</xdr:row>
                    <xdr:rowOff>0</xdr:rowOff>
                  </from>
                  <to>
                    <xdr:col>6</xdr:col>
                    <xdr:colOff>276225</xdr:colOff>
                    <xdr:row>237</xdr:row>
                    <xdr:rowOff>9525</xdr:rowOff>
                  </to>
                </anchor>
              </controlPr>
            </control>
          </mc:Choice>
        </mc:AlternateContent>
        <mc:AlternateContent xmlns:mc="http://schemas.openxmlformats.org/markup-compatibility/2006">
          <mc:Choice Requires="x14">
            <control shapeId="10255" r:id="rId5" name="Check Box 15">
              <controlPr defaultSize="0" autoFill="0" autoLine="0" autoPict="0" altText=" ">
                <anchor moveWithCells="1">
                  <from>
                    <xdr:col>2</xdr:col>
                    <xdr:colOff>9525</xdr:colOff>
                    <xdr:row>235</xdr:row>
                    <xdr:rowOff>47625</xdr:rowOff>
                  </from>
                  <to>
                    <xdr:col>5</xdr:col>
                    <xdr:colOff>19050</xdr:colOff>
                    <xdr:row>237</xdr:row>
                    <xdr:rowOff>0</xdr:rowOff>
                  </to>
                </anchor>
              </controlPr>
            </control>
          </mc:Choice>
        </mc:AlternateContent>
        <mc:AlternateContent xmlns:mc="http://schemas.openxmlformats.org/markup-compatibility/2006">
          <mc:Choice Requires="x14">
            <control shapeId="10256" r:id="rId6" name="Check Box 16">
              <controlPr defaultSize="0" autoFill="0" autoLine="0" autoPict="0" altText=" ">
                <anchor moveWithCells="1">
                  <from>
                    <xdr:col>2</xdr:col>
                    <xdr:colOff>9525</xdr:colOff>
                    <xdr:row>237</xdr:row>
                    <xdr:rowOff>47625</xdr:rowOff>
                  </from>
                  <to>
                    <xdr:col>5</xdr:col>
                    <xdr:colOff>19050</xdr:colOff>
                    <xdr:row>238</xdr:row>
                    <xdr:rowOff>180975</xdr:rowOff>
                  </to>
                </anchor>
              </controlPr>
            </control>
          </mc:Choice>
        </mc:AlternateContent>
        <mc:AlternateContent xmlns:mc="http://schemas.openxmlformats.org/markup-compatibility/2006">
          <mc:Choice Requires="x14">
            <control shapeId="10257" r:id="rId7" name="Check Box 17">
              <controlPr defaultSize="0" autoFill="0" autoLine="0" autoPict="0" altText=" ">
                <anchor moveWithCells="1">
                  <from>
                    <xdr:col>2</xdr:col>
                    <xdr:colOff>9525</xdr:colOff>
                    <xdr:row>229</xdr:row>
                    <xdr:rowOff>57150</xdr:rowOff>
                  </from>
                  <to>
                    <xdr:col>5</xdr:col>
                    <xdr:colOff>19050</xdr:colOff>
                    <xdr:row>231</xdr:row>
                    <xdr:rowOff>0</xdr:rowOff>
                  </to>
                </anchor>
              </controlPr>
            </control>
          </mc:Choice>
        </mc:AlternateContent>
        <mc:AlternateContent xmlns:mc="http://schemas.openxmlformats.org/markup-compatibility/2006">
          <mc:Choice Requires="x14">
            <control shapeId="10258" r:id="rId8" name="Check Box 18">
              <controlPr defaultSize="0" autoFill="0" autoLine="0" autoPict="0" altText=" ">
                <anchor moveWithCells="1">
                  <from>
                    <xdr:col>2</xdr:col>
                    <xdr:colOff>19050</xdr:colOff>
                    <xdr:row>232</xdr:row>
                    <xdr:rowOff>0</xdr:rowOff>
                  </from>
                  <to>
                    <xdr:col>5</xdr:col>
                    <xdr:colOff>28575</xdr:colOff>
                    <xdr:row>233</xdr:row>
                    <xdr:rowOff>0</xdr:rowOff>
                  </to>
                </anchor>
              </controlPr>
            </control>
          </mc:Choice>
        </mc:AlternateContent>
        <mc:AlternateContent xmlns:mc="http://schemas.openxmlformats.org/markup-compatibility/2006">
          <mc:Choice Requires="x14">
            <control shapeId="10259" r:id="rId9" name="Check Box 19">
              <controlPr defaultSize="0" autoFill="0" autoLine="0" autoPict="0" altText=" ">
                <anchor moveWithCells="1">
                  <from>
                    <xdr:col>6</xdr:col>
                    <xdr:colOff>0</xdr:colOff>
                    <xdr:row>232</xdr:row>
                    <xdr:rowOff>0</xdr:rowOff>
                  </from>
                  <to>
                    <xdr:col>8</xdr:col>
                    <xdr:colOff>9525</xdr:colOff>
                    <xdr:row>233</xdr:row>
                    <xdr:rowOff>0</xdr:rowOff>
                  </to>
                </anchor>
              </controlPr>
            </control>
          </mc:Choice>
        </mc:AlternateContent>
        <mc:AlternateContent xmlns:mc="http://schemas.openxmlformats.org/markup-compatibility/2006">
          <mc:Choice Requires="x14">
            <control shapeId="10260" r:id="rId10" name="Check Box 20">
              <controlPr defaultSize="0" autoFill="0" autoLine="0" autoPict="0" altText=" ">
                <anchor moveWithCells="1">
                  <from>
                    <xdr:col>6</xdr:col>
                    <xdr:colOff>9525</xdr:colOff>
                    <xdr:row>230</xdr:row>
                    <xdr:rowOff>9525</xdr:rowOff>
                  </from>
                  <to>
                    <xdr:col>8</xdr:col>
                    <xdr:colOff>9525</xdr:colOff>
                    <xdr:row>231</xdr:row>
                    <xdr:rowOff>9525</xdr:rowOff>
                  </to>
                </anchor>
              </controlPr>
            </control>
          </mc:Choice>
        </mc:AlternateContent>
        <mc:AlternateContent xmlns:mc="http://schemas.openxmlformats.org/markup-compatibility/2006">
          <mc:Choice Requires="x14">
            <control shapeId="10261" r:id="rId11" name="Check Box 21">
              <controlPr defaultSize="0" autoFill="0" autoLine="0" autoPict="0" altText=" ">
                <anchor moveWithCells="1">
                  <from>
                    <xdr:col>2</xdr:col>
                    <xdr:colOff>0</xdr:colOff>
                    <xdr:row>184</xdr:row>
                    <xdr:rowOff>9525</xdr:rowOff>
                  </from>
                  <to>
                    <xdr:col>5</xdr:col>
                    <xdr:colOff>0</xdr:colOff>
                    <xdr:row>185</xdr:row>
                    <xdr:rowOff>0</xdr:rowOff>
                  </to>
                </anchor>
              </controlPr>
            </control>
          </mc:Choice>
        </mc:AlternateContent>
        <mc:AlternateContent xmlns:mc="http://schemas.openxmlformats.org/markup-compatibility/2006">
          <mc:Choice Requires="x14">
            <control shapeId="10262" r:id="rId12" name="Check Box 22">
              <controlPr defaultSize="0" autoFill="0" autoLine="0" autoPict="0" altText=" ">
                <anchor moveWithCells="1">
                  <from>
                    <xdr:col>2</xdr:col>
                    <xdr:colOff>0</xdr:colOff>
                    <xdr:row>186</xdr:row>
                    <xdr:rowOff>9525</xdr:rowOff>
                  </from>
                  <to>
                    <xdr:col>5</xdr:col>
                    <xdr:colOff>0</xdr:colOff>
                    <xdr:row>187</xdr:row>
                    <xdr:rowOff>0</xdr:rowOff>
                  </to>
                </anchor>
              </controlPr>
            </control>
          </mc:Choice>
        </mc:AlternateContent>
        <mc:AlternateContent xmlns:mc="http://schemas.openxmlformats.org/markup-compatibility/2006">
          <mc:Choice Requires="x14">
            <control shapeId="10268" r:id="rId13" name="Check Box 28">
              <controlPr defaultSize="0" autoFill="0" autoLine="0" autoPict="0" altText=" ">
                <anchor moveWithCells="1">
                  <from>
                    <xdr:col>6</xdr:col>
                    <xdr:colOff>0</xdr:colOff>
                    <xdr:row>185</xdr:row>
                    <xdr:rowOff>57150</xdr:rowOff>
                  </from>
                  <to>
                    <xdr:col>6</xdr:col>
                    <xdr:colOff>276225</xdr:colOff>
                    <xdr:row>187</xdr:row>
                    <xdr:rowOff>0</xdr:rowOff>
                  </to>
                </anchor>
              </controlPr>
            </control>
          </mc:Choice>
        </mc:AlternateContent>
        <mc:AlternateContent xmlns:mc="http://schemas.openxmlformats.org/markup-compatibility/2006">
          <mc:Choice Requires="x14">
            <control shapeId="10269" r:id="rId14" name="Check Box 29">
              <controlPr defaultSize="0" autoFill="0" autoLine="0" autoPict="0" altText=" ">
                <anchor moveWithCells="1">
                  <from>
                    <xdr:col>6</xdr:col>
                    <xdr:colOff>9525</xdr:colOff>
                    <xdr:row>238</xdr:row>
                    <xdr:rowOff>0</xdr:rowOff>
                  </from>
                  <to>
                    <xdr:col>6</xdr:col>
                    <xdr:colOff>276225</xdr:colOff>
                    <xdr:row>239</xdr:row>
                    <xdr:rowOff>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3" id="{C85F189C-49ED-4257-9B2B-6D355A57E5A7}">
            <xm:f>OR($C$176=Variabelen!$D$20,$C$176="")</xm:f>
            <x14:dxf>
              <font>
                <color theme="0"/>
              </font>
              <fill>
                <patternFill>
                  <bgColor theme="0"/>
                </patternFill>
              </fill>
              <border>
                <left/>
                <right/>
                <top/>
                <bottom/>
                <vertical/>
                <horizontal/>
              </border>
            </x14:dxf>
          </x14:cfRule>
          <xm:sqref>C180:I180</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E07F3B-2783-4F07-8738-CCD82F971FC3}">
  <sheetPr codeName="Sheet6">
    <tabColor theme="1"/>
  </sheetPr>
  <dimension ref="A1:DM2"/>
  <sheetViews>
    <sheetView showGridLines="0" showRowColHeaders="0" workbookViewId="0"/>
  </sheetViews>
  <sheetFormatPr defaultColWidth="0" defaultRowHeight="14.25" zeroHeight="1" x14ac:dyDescent="0.2"/>
  <cols>
    <col min="1" max="1" width="79.25" customWidth="1"/>
    <col min="2" max="117" width="35.625" hidden="1" customWidth="1"/>
    <col min="118" max="16384" width="9" hidden="1"/>
  </cols>
  <sheetData>
    <row r="1" spans="1:117" x14ac:dyDescent="0.2">
      <c r="A1" t="s">
        <v>426</v>
      </c>
      <c r="B1" t="s">
        <v>258</v>
      </c>
      <c r="C1" t="s">
        <v>259</v>
      </c>
      <c r="D1" t="s">
        <v>260</v>
      </c>
      <c r="E1" t="s">
        <v>261</v>
      </c>
      <c r="F1" t="s">
        <v>262</v>
      </c>
      <c r="G1" t="s">
        <v>263</v>
      </c>
      <c r="H1" t="s">
        <v>264</v>
      </c>
      <c r="I1" t="s">
        <v>265</v>
      </c>
      <c r="J1" t="s">
        <v>266</v>
      </c>
      <c r="K1" t="s">
        <v>267</v>
      </c>
      <c r="L1" t="s">
        <v>268</v>
      </c>
      <c r="M1" t="s">
        <v>269</v>
      </c>
      <c r="N1" t="s">
        <v>270</v>
      </c>
      <c r="O1" t="s">
        <v>271</v>
      </c>
      <c r="P1" t="s">
        <v>272</v>
      </c>
      <c r="Q1" t="s">
        <v>273</v>
      </c>
      <c r="R1" t="s">
        <v>274</v>
      </c>
      <c r="S1" t="s">
        <v>275</v>
      </c>
      <c r="T1" t="s">
        <v>276</v>
      </c>
      <c r="U1" t="s">
        <v>277</v>
      </c>
      <c r="V1" t="s">
        <v>278</v>
      </c>
      <c r="W1" t="s">
        <v>279</v>
      </c>
      <c r="X1" t="s">
        <v>280</v>
      </c>
      <c r="Y1" t="s">
        <v>281</v>
      </c>
      <c r="Z1" t="s">
        <v>282</v>
      </c>
      <c r="AA1" t="s">
        <v>283</v>
      </c>
      <c r="AB1" t="s">
        <v>284</v>
      </c>
      <c r="AC1" t="s">
        <v>285</v>
      </c>
      <c r="AD1" t="s">
        <v>286</v>
      </c>
      <c r="AE1" t="s">
        <v>287</v>
      </c>
      <c r="AF1" t="s">
        <v>288</v>
      </c>
      <c r="AG1" t="s">
        <v>289</v>
      </c>
      <c r="AH1" t="s">
        <v>290</v>
      </c>
      <c r="AI1" t="s">
        <v>291</v>
      </c>
      <c r="AJ1" t="s">
        <v>292</v>
      </c>
      <c r="AK1" t="s">
        <v>293</v>
      </c>
      <c r="AL1" t="s">
        <v>294</v>
      </c>
      <c r="AM1" t="s">
        <v>295</v>
      </c>
      <c r="AN1" t="s">
        <v>296</v>
      </c>
      <c r="AO1" t="s">
        <v>380</v>
      </c>
      <c r="AP1" t="s">
        <v>381</v>
      </c>
      <c r="AQ1" t="s">
        <v>382</v>
      </c>
      <c r="AR1" t="s">
        <v>383</v>
      </c>
      <c r="AS1" t="s">
        <v>384</v>
      </c>
      <c r="AT1" t="s">
        <v>385</v>
      </c>
      <c r="AU1" t="s">
        <v>386</v>
      </c>
      <c r="AV1" t="s">
        <v>387</v>
      </c>
      <c r="AW1" t="s">
        <v>388</v>
      </c>
      <c r="AX1" t="s">
        <v>389</v>
      </c>
      <c r="AY1" t="s">
        <v>390</v>
      </c>
      <c r="AZ1" t="s">
        <v>391</v>
      </c>
      <c r="BA1" t="s">
        <v>392</v>
      </c>
      <c r="BB1" t="s">
        <v>393</v>
      </c>
      <c r="BC1" t="s">
        <v>394</v>
      </c>
      <c r="BD1" t="s">
        <v>395</v>
      </c>
      <c r="BE1" t="s">
        <v>396</v>
      </c>
      <c r="BF1" t="s">
        <v>397</v>
      </c>
      <c r="BG1" t="s">
        <v>398</v>
      </c>
      <c r="BH1" t="s">
        <v>399</v>
      </c>
      <c r="BI1" t="s">
        <v>400</v>
      </c>
      <c r="BJ1" t="s">
        <v>401</v>
      </c>
      <c r="BK1" t="s">
        <v>402</v>
      </c>
      <c r="BL1" t="s">
        <v>403</v>
      </c>
      <c r="BM1" t="s">
        <v>404</v>
      </c>
      <c r="BN1" t="s">
        <v>405</v>
      </c>
      <c r="BO1" t="s">
        <v>406</v>
      </c>
      <c r="BP1" t="s">
        <v>407</v>
      </c>
      <c r="BQ1" t="s">
        <v>408</v>
      </c>
      <c r="BR1" t="s">
        <v>409</v>
      </c>
      <c r="BS1" t="s">
        <v>410</v>
      </c>
      <c r="BT1" t="s">
        <v>411</v>
      </c>
      <c r="BU1" t="s">
        <v>412</v>
      </c>
      <c r="BV1" t="s">
        <v>413</v>
      </c>
      <c r="BW1" t="s">
        <v>414</v>
      </c>
      <c r="BX1" t="s">
        <v>297</v>
      </c>
      <c r="BY1" t="s">
        <v>298</v>
      </c>
      <c r="BZ1" t="s">
        <v>299</v>
      </c>
      <c r="CA1" t="s">
        <v>300</v>
      </c>
      <c r="CB1" t="s">
        <v>301</v>
      </c>
      <c r="CC1" t="s">
        <v>302</v>
      </c>
      <c r="CD1" t="s">
        <v>303</v>
      </c>
      <c r="CE1" t="s">
        <v>304</v>
      </c>
      <c r="CF1" t="s">
        <v>305</v>
      </c>
      <c r="CG1" t="s">
        <v>306</v>
      </c>
      <c r="CH1" t="s">
        <v>307</v>
      </c>
      <c r="CI1" t="s">
        <v>308</v>
      </c>
      <c r="CJ1" t="s">
        <v>309</v>
      </c>
      <c r="CK1" t="s">
        <v>420</v>
      </c>
      <c r="CL1" t="s">
        <v>310</v>
      </c>
      <c r="CM1" t="s">
        <v>311</v>
      </c>
      <c r="CN1" t="s">
        <v>312</v>
      </c>
      <c r="CO1" t="s">
        <v>313</v>
      </c>
      <c r="CP1" t="s">
        <v>314</v>
      </c>
      <c r="CQ1" t="s">
        <v>315</v>
      </c>
      <c r="CR1" t="s">
        <v>316</v>
      </c>
      <c r="CS1" t="s">
        <v>317</v>
      </c>
      <c r="CT1" t="s">
        <v>318</v>
      </c>
      <c r="CU1" t="s">
        <v>319</v>
      </c>
      <c r="CV1" t="s">
        <v>320</v>
      </c>
      <c r="CW1" t="s">
        <v>321</v>
      </c>
      <c r="CX1" t="s">
        <v>322</v>
      </c>
      <c r="CY1" t="s">
        <v>323</v>
      </c>
      <c r="CZ1" t="s">
        <v>324</v>
      </c>
      <c r="DA1" t="s">
        <v>325</v>
      </c>
      <c r="DB1" t="s">
        <v>326</v>
      </c>
      <c r="DC1" t="s">
        <v>327</v>
      </c>
      <c r="DD1" t="s">
        <v>328</v>
      </c>
      <c r="DE1" t="s">
        <v>329</v>
      </c>
      <c r="DF1" t="s">
        <v>330</v>
      </c>
      <c r="DG1" t="s">
        <v>331</v>
      </c>
      <c r="DH1" t="s">
        <v>332</v>
      </c>
      <c r="DI1" t="s">
        <v>333</v>
      </c>
      <c r="DJ1" t="s">
        <v>334</v>
      </c>
      <c r="DK1" t="s">
        <v>335</v>
      </c>
      <c r="DL1" t="s">
        <v>336</v>
      </c>
      <c r="DM1" t="s">
        <v>337</v>
      </c>
    </row>
    <row r="2" spans="1:117" hidden="1" x14ac:dyDescent="0.2">
      <c r="B2" t="str" cm="1">
        <f t="array" ref="B2">Antwoord('Algemene vragen'!$C$7)</f>
        <v/>
      </c>
      <c r="C2" t="str" cm="1">
        <f t="array" ref="C2">Antwoord('Algemene vragen'!$C$11)</f>
        <v/>
      </c>
      <c r="D2" t="str" cm="1">
        <f t="array" ref="D2">Antwoord('Algemene vragen'!$C$15)</f>
        <v/>
      </c>
      <c r="E2" t="str" cm="1">
        <f t="array" ref="E2">Antwoord('Algemene vragen'!C19)</f>
        <v/>
      </c>
      <c r="F2" t="b">
        <v>0</v>
      </c>
      <c r="G2" t="b">
        <v>0</v>
      </c>
      <c r="H2" t="b">
        <v>0</v>
      </c>
      <c r="I2" t="b">
        <v>0</v>
      </c>
      <c r="J2" t="b">
        <v>0</v>
      </c>
      <c r="K2" t="b">
        <v>0</v>
      </c>
      <c r="L2" t="b">
        <v>0</v>
      </c>
      <c r="M2" t="b">
        <v>0</v>
      </c>
      <c r="N2" t="b">
        <v>0</v>
      </c>
      <c r="O2" t="b">
        <v>0</v>
      </c>
      <c r="P2" t="b">
        <v>0</v>
      </c>
      <c r="Q2" t="b">
        <v>0</v>
      </c>
      <c r="R2" t="b">
        <v>0</v>
      </c>
      <c r="S2" t="str" cm="1">
        <f t="array" ref="S2">Antwoord('Algemene vragen'!$H$36)</f>
        <v/>
      </c>
      <c r="T2" t="str" cm="1">
        <f t="array" ref="T2">Antwoord('Algemene vragen'!$H$38)</f>
        <v/>
      </c>
      <c r="U2" t="str" cm="1">
        <f t="array" ref="U2">Antwoord('Algemene vragen'!$C$44)</f>
        <v/>
      </c>
      <c r="V2" t="str" cm="1">
        <f t="array" ref="V2">Antwoord('Algemene vragen'!$C$48)</f>
        <v/>
      </c>
      <c r="W2" t="str" cm="1">
        <f t="array" ref="W2">Antwoord('Algemene vragen'!$C$52)</f>
        <v/>
      </c>
      <c r="X2" t="str" cm="1">
        <f t="array" ref="X2">Antwoord('Algemene vragen'!$C$56)</f>
        <v/>
      </c>
      <c r="Y2" t="str" cm="1">
        <f t="array" ref="Y2">Antwoord('Algemene vragen'!$C$62)</f>
        <v/>
      </c>
      <c r="Z2" t="str" cm="1">
        <f t="array" ref="Z2">Antwoord('Algemene vragen'!$C$66)</f>
        <v/>
      </c>
      <c r="AA2" t="str" cm="1">
        <f t="array" ref="AA2">Antwoord('Algemene vragen'!$C$71)</f>
        <v/>
      </c>
      <c r="AB2" t="str" cm="1">
        <f t="array" ref="AB2">Antwoord('Algemene vragen'!$C$77)</f>
        <v/>
      </c>
      <c r="AC2" t="str" cm="1">
        <f t="array" ref="AC2">Antwoord('Algemene vragen'!$C$81)</f>
        <v/>
      </c>
      <c r="AD2" t="str" cm="1">
        <f t="array" ref="AD2">Antwoord('Algemene vragen'!$H$81)</f>
        <v/>
      </c>
      <c r="AE2" t="str" cm="1">
        <f t="array" ref="AE2">Antwoord('Algemene vragen'!$C$87)</f>
        <v/>
      </c>
      <c r="AF2" t="str" cm="1">
        <f t="array" ref="AF2">Antwoord('Algemene vragen'!$C$91)</f>
        <v/>
      </c>
      <c r="AG2" t="str" cm="1">
        <f t="array" ref="AG2">Antwoord('Algemene vragen'!$C$95)</f>
        <v/>
      </c>
      <c r="AH2" t="str" cm="1">
        <f t="array" ref="AH2">Antwoord('Algemene vragen'!$C$99)</f>
        <v/>
      </c>
      <c r="AI2" t="str" cm="1">
        <f t="array" ref="AI2">Antwoord('Algemene vragen'!C105)</f>
        <v/>
      </c>
      <c r="AJ2" t="str" cm="1">
        <f t="array" ref="AJ2">Antwoord('Algemene vragen'!C109)</f>
        <v/>
      </c>
      <c r="AK2" t="str" cm="1">
        <f t="array" ref="AK2">Antwoord('Algemene vragen'!C113)</f>
        <v/>
      </c>
      <c r="AL2" t="str" cm="1">
        <f t="array" ref="AL2">Antwoord('Emissie-informatie'!$C$49)</f>
        <v/>
      </c>
      <c r="AM2" t="str" cm="1">
        <f t="array" ref="AM2">Antwoord('Emissie-informatie'!$C$56)</f>
        <v/>
      </c>
      <c r="AN2" t="str" cm="1">
        <f t="array" ref="AN2">Antwoord('Emissie-informatie'!$C$61)</f>
        <v/>
      </c>
      <c r="AO2" t="str" cm="1">
        <f t="array" ref="AO2">Antwoord(Specifiek!$C$42)</f>
        <v/>
      </c>
      <c r="AP2" t="str" cm="1">
        <f t="array" ref="AP2">Antwoord(Specifiek!$C$50)</f>
        <v/>
      </c>
      <c r="AQ2" t="str" cm="1">
        <f t="array" ref="AQ2">Antwoord(Specifiek!$C$54)</f>
        <v/>
      </c>
      <c r="AR2" t="str" cm="1">
        <f t="array" ref="AR2">Antwoord(Specifiek!$C$59)</f>
        <v/>
      </c>
      <c r="AS2" t="str" cm="1">
        <f t="array" ref="AS2">Antwoord(Specifiek!$C$64)</f>
        <v/>
      </c>
      <c r="AT2" t="str" cm="1">
        <f t="array" ref="AT2">Antwoord(Specifiek!$C$70)</f>
        <v/>
      </c>
      <c r="AU2" t="str" cm="1">
        <f t="array" ref="AU2">Antwoord(Specifiek!$C$76)</f>
        <v>Wij hebben de berekening zelf uitgevoerd</v>
      </c>
      <c r="AV2" t="str" cm="1">
        <f t="array" ref="AV2">Antwoord(Specifiek!$C$80)</f>
        <v/>
      </c>
      <c r="AW2" t="b">
        <v>0</v>
      </c>
      <c r="AX2" t="b">
        <v>0</v>
      </c>
      <c r="AY2" t="b">
        <v>0</v>
      </c>
      <c r="AZ2" t="b">
        <v>0</v>
      </c>
      <c r="BA2" t="b">
        <v>0</v>
      </c>
      <c r="BB2" t="b">
        <v>0</v>
      </c>
      <c r="BC2" t="b">
        <v>0</v>
      </c>
      <c r="BD2" t="b">
        <v>0</v>
      </c>
      <c r="BE2" t="str" cm="1">
        <f t="array" ref="BE2">Antwoord(Specifiek!$H$89)</f>
        <v/>
      </c>
      <c r="BF2" t="str" cm="1">
        <f t="array" ref="BF2">Antwoord(Specifiek!$H$91)</f>
        <v/>
      </c>
      <c r="BG2" t="str" cm="1">
        <f t="array" ref="BG2">Antwoord(Specifiek!$C$98)</f>
        <v/>
      </c>
      <c r="BH2" t="str" cm="1">
        <f t="array" ref="BH2">Antwoord(Specifiek!$C$105)</f>
        <v/>
      </c>
      <c r="BI2" t="str" cm="1">
        <f t="array" ref="BI2">Antwoord(Specifiek!$C$109)</f>
        <v/>
      </c>
      <c r="BJ2" t="str" cm="1">
        <f t="array" ref="BJ2">Antwoord(Specifiek!$C$113)</f>
        <v/>
      </c>
      <c r="BK2" t="b">
        <v>0</v>
      </c>
      <c r="BL2" t="b">
        <v>0</v>
      </c>
      <c r="BM2" t="b">
        <v>0</v>
      </c>
      <c r="BN2" t="b">
        <v>0</v>
      </c>
      <c r="BO2" t="b">
        <v>0</v>
      </c>
      <c r="BP2" t="b">
        <v>0</v>
      </c>
      <c r="BQ2" t="b">
        <v>0</v>
      </c>
      <c r="BR2" t="b">
        <v>0</v>
      </c>
      <c r="BS2" t="b">
        <v>0</v>
      </c>
      <c r="BT2" t="str" cm="1">
        <f t="array" ref="BT2">Antwoord(Specifiek!$H$123)</f>
        <v/>
      </c>
      <c r="BU2" t="str" cm="1">
        <f t="array" ref="BU2">Antwoord(Specifiek!$H$125)</f>
        <v/>
      </c>
      <c r="BV2" t="str" cm="1">
        <f t="array" ref="BV2">Antwoord(Specifiek!$C$129)</f>
        <v/>
      </c>
      <c r="BW2" t="str" cm="1">
        <f t="array" ref="BW2">Antwoord(Specifiek!$C$134)</f>
        <v/>
      </c>
      <c r="BX2" t="str" cm="1">
        <f t="array" ref="BX2">Antwoord(OrganisatieNaarRato!$C$48)</f>
        <v/>
      </c>
      <c r="BY2" t="str" cm="1">
        <f t="array" ref="BY2">Antwoord(OrganisatieNaarRato!$C$53)</f>
        <v/>
      </c>
      <c r="BZ2" t="str" cm="1">
        <f t="array" ref="BZ2">Antwoord(OrganisatieNaarRato!$C$59)</f>
        <v/>
      </c>
      <c r="CA2" t="str" cm="1">
        <f t="array" ref="CA2">Antwoord(OrganisatieNaarRato!$C$97)</f>
        <v/>
      </c>
      <c r="CB2" t="str" cm="1">
        <f t="array" ref="CB2">Antwoord(OrganisatieNaarRato!$C$101)</f>
        <v/>
      </c>
      <c r="CC2" t="str" cm="1">
        <f t="array" ref="CC2">Antwoord(OrganisatieNaarRato!$C$105)</f>
        <v/>
      </c>
      <c r="CD2" t="str" cm="1">
        <f t="array" ref="CD2">Antwoord(OrganisatieNaarRato!$C$109)</f>
        <v/>
      </c>
      <c r="CE2" t="str" cm="1">
        <f t="array" ref="CE2">Antwoord(OrganisatieNaarRato!$C$116)</f>
        <v/>
      </c>
      <c r="CF2" t="str" cm="1">
        <f t="array" ref="CF2">Antwoord(OrganisatieNaarRato!$C$120)</f>
        <v/>
      </c>
      <c r="CG2" t="str" cm="1">
        <f t="array" ref="CG2">Antwoord(OrganisatieNaarRato!$C$125)</f>
        <v/>
      </c>
      <c r="CH2" t="str" cm="1">
        <f t="array" ref="CH2">Antwoord(OrganisatieNaarRato!$C$141)</f>
        <v/>
      </c>
      <c r="CI2" t="str" cm="1">
        <f t="array" ref="CI2">Antwoord(OrganisatieNaarRato!$C$148)</f>
        <v/>
      </c>
      <c r="CJ2" t="str" cm="1">
        <f t="array" ref="CJ2">Antwoord(OrganisatieNaarRato!$C$153)</f>
        <v/>
      </c>
      <c r="CK2" t="str">
        <f>OrganisatieNaarRato!E166</f>
        <v>Te weinig data</v>
      </c>
      <c r="CL2" t="str" cm="1">
        <f t="array" ref="CL2">Antwoord(OrganisatieNaarRato!$C$176)</f>
        <v/>
      </c>
      <c r="CM2" t="str" cm="1">
        <f t="array" ref="CM2">Antwoord(OrganisatieNaarRato!$C$180)</f>
        <v/>
      </c>
      <c r="CN2" t="b">
        <v>0</v>
      </c>
      <c r="CO2" t="b">
        <v>0</v>
      </c>
      <c r="CP2" t="b">
        <v>0</v>
      </c>
      <c r="CQ2" t="str" cm="1">
        <f t="array" ref="CQ2">Antwoord(OrganisatieNaarRato!$H$187)</f>
        <v/>
      </c>
      <c r="CR2" t="str" cm="1">
        <f t="array" ref="CR2">Antwoord(OrganisatieNaarRato!$C$191)</f>
        <v/>
      </c>
      <c r="CS2" t="str" cm="1">
        <f t="array" ref="CS2">Antwoord(OrganisatieNaarRato!$C$198)</f>
        <v/>
      </c>
      <c r="CT2" t="str" cm="1">
        <f t="array" ref="CT2">Antwoord(OrganisatieNaarRato!$C$202)</f>
        <v/>
      </c>
      <c r="CU2" t="str" cm="1">
        <f t="array" ref="CU2">Antwoord(OrganisatieNaarRato!$C$206)</f>
        <v/>
      </c>
      <c r="CV2" t="str" cm="1">
        <f t="array" ref="CV2">Antwoord(OrganisatieNaarRato!$D$217)</f>
        <v/>
      </c>
      <c r="CW2" t="str" cm="1">
        <f t="array" ref="CW2">Antwoord(OrganisatieNaarRato!$D$219)</f>
        <v/>
      </c>
      <c r="CX2" t="str" cm="1">
        <f t="array" ref="CX2">Antwoord(OrganisatieNaarRato!$D$221)</f>
        <v/>
      </c>
      <c r="CY2" t="str" cm="1">
        <f t="array" ref="CY2">Antwoord(OrganisatieNaarRato!$D$223)</f>
        <v/>
      </c>
      <c r="CZ2" t="str" cm="1">
        <f t="array" ref="CZ2">Antwoord(OrganisatieNaarRato!$D$225)</f>
        <v/>
      </c>
      <c r="DA2" t="b">
        <v>0</v>
      </c>
      <c r="DB2" t="b">
        <v>0</v>
      </c>
      <c r="DC2" t="b">
        <v>0</v>
      </c>
      <c r="DD2" t="b">
        <v>0</v>
      </c>
      <c r="DE2" t="b">
        <v>0</v>
      </c>
      <c r="DF2" t="b">
        <v>0</v>
      </c>
      <c r="DG2" t="b">
        <v>0</v>
      </c>
      <c r="DH2" t="b">
        <v>0</v>
      </c>
      <c r="DI2" t="b">
        <v>0</v>
      </c>
      <c r="DJ2" t="str" cm="1">
        <f t="array" ref="DJ2">Antwoord(OrganisatieNaarRato!$H$237)</f>
        <v/>
      </c>
      <c r="DK2" t="str" cm="1">
        <f t="array" ref="DK2">Antwoord(OrganisatieNaarRato!$H$239)</f>
        <v/>
      </c>
      <c r="DL2" t="str" cm="1">
        <f t="array" ref="DL2">Antwoord(OrganisatieNaarRato!$C$243)</f>
        <v/>
      </c>
      <c r="DM2" t="str" cm="1">
        <f t="array" ref="DM2">Antwoord(OrganisatieNaarRato!$C$247)</f>
        <v/>
      </c>
    </row>
  </sheetData>
  <sheetProtection selectLockedCells="1" selectUnlockedCells="1"/>
  <phoneticPr fontId="5"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7E0475-6EFB-49AA-A126-177067FEFC2D}">
  <sheetPr codeName="Sheet7">
    <tabColor theme="1"/>
  </sheetPr>
  <dimension ref="B4:D48"/>
  <sheetViews>
    <sheetView workbookViewId="0">
      <selection activeCell="B15" sqref="B15"/>
    </sheetView>
  </sheetViews>
  <sheetFormatPr defaultRowHeight="14.25" x14ac:dyDescent="0.2"/>
  <cols>
    <col min="2" max="2" width="30.125" bestFit="1" customWidth="1"/>
    <col min="4" max="4" width="39.125" bestFit="1" customWidth="1"/>
    <col min="8" max="8" width="39.125" bestFit="1" customWidth="1"/>
    <col min="10" max="10" width="30.125" bestFit="1" customWidth="1"/>
  </cols>
  <sheetData>
    <row r="4" spans="2:4" x14ac:dyDescent="0.2">
      <c r="B4" t="s">
        <v>376</v>
      </c>
    </row>
    <row r="6" spans="2:4" x14ac:dyDescent="0.2">
      <c r="B6" t="s">
        <v>338</v>
      </c>
      <c r="D6" t="s">
        <v>339</v>
      </c>
    </row>
    <row r="7" spans="2:4" x14ac:dyDescent="0.2">
      <c r="B7" t="s">
        <v>340</v>
      </c>
      <c r="D7" t="s">
        <v>341</v>
      </c>
    </row>
    <row r="8" spans="2:4" x14ac:dyDescent="0.2">
      <c r="B8" t="s">
        <v>342</v>
      </c>
      <c r="D8" t="s">
        <v>343</v>
      </c>
    </row>
    <row r="9" spans="2:4" x14ac:dyDescent="0.2">
      <c r="B9" t="s">
        <v>343</v>
      </c>
    </row>
    <row r="12" spans="2:4" x14ac:dyDescent="0.2">
      <c r="B12" t="s">
        <v>344</v>
      </c>
      <c r="D12" t="s">
        <v>345</v>
      </c>
    </row>
    <row r="13" spans="2:4" x14ac:dyDescent="0.2">
      <c r="B13" t="s">
        <v>416</v>
      </c>
      <c r="D13" t="s">
        <v>346</v>
      </c>
    </row>
    <row r="14" spans="2:4" x14ac:dyDescent="0.2">
      <c r="B14" t="s">
        <v>418</v>
      </c>
      <c r="D14" t="s">
        <v>347</v>
      </c>
    </row>
    <row r="15" spans="2:4" x14ac:dyDescent="0.2">
      <c r="B15" t="s">
        <v>348</v>
      </c>
      <c r="D15" t="s">
        <v>349</v>
      </c>
    </row>
    <row r="16" spans="2:4" x14ac:dyDescent="0.2">
      <c r="D16" t="s">
        <v>350</v>
      </c>
    </row>
    <row r="19" spans="2:4" x14ac:dyDescent="0.2">
      <c r="B19" t="s">
        <v>351</v>
      </c>
      <c r="D19" t="s">
        <v>352</v>
      </c>
    </row>
    <row r="20" spans="2:4" x14ac:dyDescent="0.2">
      <c r="B20" t="s">
        <v>353</v>
      </c>
      <c r="D20" t="s">
        <v>354</v>
      </c>
    </row>
    <row r="21" spans="2:4" x14ac:dyDescent="0.2">
      <c r="B21" t="s">
        <v>355</v>
      </c>
      <c r="D21" t="s">
        <v>356</v>
      </c>
    </row>
    <row r="22" spans="2:4" x14ac:dyDescent="0.2">
      <c r="B22" t="s">
        <v>357</v>
      </c>
      <c r="D22" t="s">
        <v>358</v>
      </c>
    </row>
    <row r="23" spans="2:4" x14ac:dyDescent="0.2">
      <c r="B23" t="s">
        <v>359</v>
      </c>
      <c r="D23" t="s">
        <v>360</v>
      </c>
    </row>
    <row r="24" spans="2:4" x14ac:dyDescent="0.2">
      <c r="B24" t="s">
        <v>361</v>
      </c>
    </row>
    <row r="25" spans="2:4" x14ac:dyDescent="0.2">
      <c r="B25" t="s">
        <v>362</v>
      </c>
    </row>
    <row r="28" spans="2:4" x14ac:dyDescent="0.2">
      <c r="B28" t="s">
        <v>363</v>
      </c>
      <c r="D28" t="s">
        <v>363</v>
      </c>
    </row>
    <row r="29" spans="2:4" x14ac:dyDescent="0.2">
      <c r="B29" t="s">
        <v>364</v>
      </c>
      <c r="D29" t="s">
        <v>365</v>
      </c>
    </row>
    <row r="30" spans="2:4" x14ac:dyDescent="0.2">
      <c r="B30" t="s">
        <v>366</v>
      </c>
      <c r="D30" t="s">
        <v>367</v>
      </c>
    </row>
    <row r="31" spans="2:4" x14ac:dyDescent="0.2">
      <c r="B31" t="s">
        <v>368</v>
      </c>
      <c r="D31" t="s">
        <v>369</v>
      </c>
    </row>
    <row r="32" spans="2:4" x14ac:dyDescent="0.2">
      <c r="D32" t="s">
        <v>370</v>
      </c>
    </row>
    <row r="35" spans="2:2" x14ac:dyDescent="0.2">
      <c r="B35" t="s">
        <v>371</v>
      </c>
    </row>
    <row r="36" spans="2:2" x14ac:dyDescent="0.2">
      <c r="B36">
        <v>2024</v>
      </c>
    </row>
    <row r="37" spans="2:2" x14ac:dyDescent="0.2">
      <c r="B37">
        <v>2025</v>
      </c>
    </row>
    <row r="38" spans="2:2" x14ac:dyDescent="0.2">
      <c r="B38">
        <v>2026</v>
      </c>
    </row>
    <row r="39" spans="2:2" x14ac:dyDescent="0.2">
      <c r="B39">
        <v>2027</v>
      </c>
    </row>
    <row r="40" spans="2:2" x14ac:dyDescent="0.2">
      <c r="B40">
        <v>2028</v>
      </c>
    </row>
    <row r="41" spans="2:2" x14ac:dyDescent="0.2">
      <c r="B41">
        <v>2029</v>
      </c>
    </row>
    <row r="42" spans="2:2" x14ac:dyDescent="0.2">
      <c r="B42">
        <v>2030</v>
      </c>
    </row>
    <row r="45" spans="2:2" x14ac:dyDescent="0.2">
      <c r="B45" t="s">
        <v>372</v>
      </c>
    </row>
    <row r="46" spans="2:2" x14ac:dyDescent="0.2">
      <c r="B46" t="s">
        <v>373</v>
      </c>
    </row>
    <row r="47" spans="2:2" x14ac:dyDescent="0.2">
      <c r="B47" t="s">
        <v>374</v>
      </c>
    </row>
    <row r="48" spans="2:2" x14ac:dyDescent="0.2">
      <c r="B48" t="s">
        <v>375</v>
      </c>
    </row>
  </sheetData>
  <sheetProtection algorithmName="SHA-512" hashValue="qiBw2aggIXlQbTwf4qXytsgKNa2ixyiHPHnqvRRRI6j0BUwpj+EaXRMAi6cS9isD+igjpl3DPp/ITSv+L5ph9Q==" saltValue="XEqDzGMnqES6WoQ/drigtw==" spinCount="100000" sheet="1" objects="1" scenarios="1" selectLockedCells="1" selectUnlockedCells="1"/>
  <phoneticPr fontId="5" type="noConversion"/>
  <pageMargins left="0.7" right="0.7" top="0.75" bottom="0.75" header="0.3" footer="0.3"/>
  <tableParts count="10">
    <tablePart r:id="rId1"/>
    <tablePart r:id="rId2"/>
    <tablePart r:id="rId3"/>
    <tablePart r:id="rId4"/>
    <tablePart r:id="rId5"/>
    <tablePart r:id="rId6"/>
    <tablePart r:id="rId7"/>
    <tablePart r:id="rId8"/>
    <tablePart r:id="rId9"/>
    <tablePart r:id="rId10"/>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F1843A4FAE23D4F88669778E89D4552" ma:contentTypeVersion="3" ma:contentTypeDescription="Create a new document." ma:contentTypeScope="" ma:versionID="4f90465f6df643582e47810c567ad4ee">
  <xsd:schema xmlns:xsd="http://www.w3.org/2001/XMLSchema" xmlns:xs="http://www.w3.org/2001/XMLSchema" xmlns:p="http://schemas.microsoft.com/office/2006/metadata/properties" xmlns:ns2="e4a2906a-4ac9-4fa4-9404-00c216dd5769" targetNamespace="http://schemas.microsoft.com/office/2006/metadata/properties" ma:root="true" ma:fieldsID="cf8185931e233644a54908591f9cf027" ns2:_="">
    <xsd:import namespace="e4a2906a-4ac9-4fa4-9404-00c216dd5769"/>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a2906a-4ac9-4fa4-9404-00c216dd576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B4BA609-4A6A-42ED-9171-3EB3DB886E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4a2906a-4ac9-4fa4-9404-00c216dd576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03F37C5-9CF6-404A-9DB7-648D75032FF2}">
  <ds:schemaRefs>
    <ds:schemaRef ds:uri="http://schemas.microsoft.com/sharepoint/v3/contenttype/forms"/>
  </ds:schemaRefs>
</ds:datastoreItem>
</file>

<file path=customXml/itemProps3.xml><?xml version="1.0" encoding="utf-8"?>
<ds:datastoreItem xmlns:ds="http://schemas.openxmlformats.org/officeDocument/2006/customXml" ds:itemID="{BC1A8AAB-2D65-481D-8E20-4B063262475F}">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15</vt:i4>
      </vt:variant>
    </vt:vector>
  </HeadingPairs>
  <TitlesOfParts>
    <vt:vector size="22" baseType="lpstr">
      <vt:lpstr>Introductie</vt:lpstr>
      <vt:lpstr>Algemene vragen</vt:lpstr>
      <vt:lpstr>Emissie-informatie</vt:lpstr>
      <vt:lpstr>Specifiek</vt:lpstr>
      <vt:lpstr>OrganisatieNaarRato</vt:lpstr>
      <vt:lpstr> </vt:lpstr>
      <vt:lpstr>Variabelen</vt:lpstr>
      <vt:lpstr>Antwoorden_allocatie</vt:lpstr>
      <vt:lpstr>Antwoorden_Compensatie</vt:lpstr>
      <vt:lpstr>Antwoorden_Compleetheid</vt:lpstr>
      <vt:lpstr>Antwoorden_Emissies</vt:lpstr>
      <vt:lpstr>Antwoorden_Emissies2</vt:lpstr>
      <vt:lpstr>Antwoorden_Jaar</vt:lpstr>
      <vt:lpstr>Antwoorden_VraagJaNee</vt:lpstr>
      <vt:lpstr>Antwoorden_VraagJANeeOpenbaar</vt:lpstr>
      <vt:lpstr>Antwoorden_Wie</vt:lpstr>
      <vt:lpstr>Antwoorden_Zekerheid</vt:lpstr>
      <vt:lpstr>InschattingNietMogelijk</vt:lpstr>
      <vt:lpstr>NaarRato</vt:lpstr>
      <vt:lpstr>RapportageMethode</vt:lpstr>
      <vt:lpstr>Specifiek</vt:lpstr>
      <vt:lpstr>Var_EindeVragenlijst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Jasper van den Herik</dc:creator>
  <cp:keywords/>
  <dc:description/>
  <cp:lastModifiedBy>Jasper van den Herik</cp:lastModifiedBy>
  <cp:revision/>
  <dcterms:created xsi:type="dcterms:W3CDTF">2015-06-05T18:17:20Z</dcterms:created>
  <dcterms:modified xsi:type="dcterms:W3CDTF">2026-05-19T14:52:23Z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0x0101008F1843A4FAE23D4F88669778E89D4552</vt:lpwstr>
  </property>
  <property fmtid="{D5CDD505-2E9C-101B-9397-08002B2CF9AE}" pid="3" name="Order">
    <vt:r8>15900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ies>
</file>