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Documents\Verantwoordingsthema's\Duurzaamheidsverantwoording\Update\"/>
    </mc:Choice>
  </mc:AlternateContent>
  <xr:revisionPtr revIDLastSave="0" documentId="8_{966BD260-D0F8-4F42-A797-D84B226E26C9}" xr6:coauthVersionLast="47" xr6:coauthVersionMax="47" xr10:uidLastSave="{00000000-0000-0000-0000-000000000000}"/>
  <bookViews>
    <workbookView xWindow="3075" yWindow="3075" windowWidth="38700" windowHeight="15345" activeTab="1" xr2:uid="{CB1A2F93-FD2F-4805-A043-E24FC2D6DCEF}"/>
  </bookViews>
  <sheets>
    <sheet name="Uitvoering onderzoek" sheetId="3" r:id="rId1"/>
    <sheet name="Indicatoren onderzoek CSR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5" i="2" l="1"/>
  <c r="F95" i="2"/>
  <c r="G95" i="2"/>
  <c r="H95" i="2"/>
  <c r="E94" i="2"/>
  <c r="F94" i="2"/>
  <c r="G94" i="2"/>
  <c r="H94" i="2"/>
  <c r="D94" i="2"/>
  <c r="D95" i="2" s="1"/>
  <c r="D66" i="2"/>
  <c r="D67" i="2" s="1"/>
  <c r="E66" i="2"/>
  <c r="E67" i="2" s="1"/>
  <c r="D13" i="2"/>
  <c r="D14" i="2" s="1"/>
  <c r="E13" i="2"/>
  <c r="E14" i="2" s="1"/>
  <c r="F13" i="2"/>
  <c r="F14" i="2" s="1"/>
  <c r="H13" i="2"/>
  <c r="H14" i="2" s="1"/>
  <c r="G13" i="2"/>
  <c r="G14" i="2" s="1"/>
  <c r="H24" i="2"/>
  <c r="H25" i="2" s="1"/>
  <c r="G24" i="2"/>
  <c r="G25" i="2" s="1"/>
  <c r="F24" i="2"/>
  <c r="F25" i="2" s="1"/>
  <c r="E24" i="2"/>
  <c r="E25" i="2" s="1"/>
  <c r="D24" i="2"/>
  <c r="D25" i="2" s="1"/>
  <c r="E100" i="2" l="1"/>
  <c r="E101" i="2" s="1"/>
  <c r="D45" i="2"/>
  <c r="D46" i="2" s="1"/>
  <c r="H45" i="2"/>
  <c r="H46" i="2" s="1"/>
  <c r="G45" i="2"/>
  <c r="G46" i="2" s="1"/>
  <c r="F45" i="2"/>
  <c r="F46" i="2" s="1"/>
  <c r="E45" i="2"/>
  <c r="E46" i="2" s="1"/>
  <c r="H66" i="2"/>
  <c r="H67" i="2" s="1"/>
  <c r="G66" i="2"/>
  <c r="F66" i="2"/>
  <c r="F67" i="2" s="1"/>
  <c r="H87" i="2"/>
  <c r="G87" i="2"/>
  <c r="G88" i="2" s="1"/>
  <c r="F87" i="2"/>
  <c r="F88" i="2" s="1"/>
  <c r="E87" i="2"/>
  <c r="E88" i="2" s="1"/>
  <c r="D87" i="2"/>
  <c r="D88" i="2" s="1"/>
  <c r="C92" i="2" a="1"/>
  <c r="C92" i="2" s="1"/>
  <c r="C85" i="2" a="1"/>
  <c r="C85" i="2" s="1"/>
  <c r="C84" i="2" a="1"/>
  <c r="C84" i="2" s="1"/>
  <c r="C83" i="2" a="1"/>
  <c r="C83" i="2" s="1"/>
  <c r="C82" i="2" a="1"/>
  <c r="C82" i="2" s="1"/>
  <c r="C81" i="2" a="1"/>
  <c r="C81" i="2" s="1"/>
  <c r="C80" i="2" a="1"/>
  <c r="C80" i="2" s="1"/>
  <c r="C79" i="2" a="1"/>
  <c r="C79" i="2" s="1"/>
  <c r="C78" i="2" a="1"/>
  <c r="C78" i="2" s="1"/>
  <c r="C77" i="2" a="1"/>
  <c r="C77" i="2" s="1"/>
  <c r="C76" i="2" a="1"/>
  <c r="C76" i="2" s="1"/>
  <c r="C75" i="2" a="1"/>
  <c r="C75" i="2" s="1"/>
  <c r="C74" i="2" a="1"/>
  <c r="C74" i="2" s="1"/>
  <c r="C73" i="2" a="1"/>
  <c r="C73" i="2" s="1"/>
  <c r="C72" i="2" a="1"/>
  <c r="C72" i="2" s="1"/>
  <c r="C71" i="2" a="1"/>
  <c r="C71" i="2" s="1"/>
  <c r="C64" i="2" a="1"/>
  <c r="C64" i="2" s="1"/>
  <c r="C63" i="2" a="1"/>
  <c r="C63" i="2" s="1"/>
  <c r="C62" i="2" a="1"/>
  <c r="C62" i="2" s="1"/>
  <c r="C61" i="2" a="1"/>
  <c r="C61" i="2" s="1"/>
  <c r="C60" i="2" a="1"/>
  <c r="C60" i="2" s="1"/>
  <c r="C59" i="2" a="1"/>
  <c r="C59" i="2" s="1"/>
  <c r="C58" i="2" a="1"/>
  <c r="C58" i="2" s="1"/>
  <c r="C57" i="2" a="1"/>
  <c r="C57" i="2" s="1"/>
  <c r="C54" i="2" a="1"/>
  <c r="C54" i="2" s="1"/>
  <c r="C53" i="2" a="1"/>
  <c r="C53" i="2" s="1"/>
  <c r="C52" i="2" a="1"/>
  <c r="C52" i="2" s="1"/>
  <c r="C51" i="2" a="1"/>
  <c r="C51" i="2" s="1"/>
  <c r="C50" i="2" a="1"/>
  <c r="C50" i="2" s="1"/>
  <c r="C43" i="2" a="1"/>
  <c r="C43" i="2" s="1"/>
  <c r="C42" i="2" a="1"/>
  <c r="C42" i="2" s="1"/>
  <c r="C41" i="2" a="1"/>
  <c r="C41" i="2" s="1"/>
  <c r="C40" i="2" a="1"/>
  <c r="C40" i="2" s="1"/>
  <c r="C39" i="2" a="1"/>
  <c r="C39" i="2" s="1"/>
  <c r="C38" i="2" a="1"/>
  <c r="C38" i="2" s="1"/>
  <c r="C35" i="2" a="1"/>
  <c r="C35" i="2" s="1"/>
  <c r="C34" i="2" a="1"/>
  <c r="C34" i="2" s="1"/>
  <c r="C33" i="2" a="1"/>
  <c r="C33" i="2" s="1"/>
  <c r="C32" i="2" a="1"/>
  <c r="C32" i="2" s="1"/>
  <c r="C31" i="2" a="1"/>
  <c r="C31" i="2" s="1"/>
  <c r="C30" i="2" a="1"/>
  <c r="C30" i="2" s="1"/>
  <c r="C22" i="2" a="1"/>
  <c r="C22" i="2" s="1"/>
  <c r="C21" i="2" a="1"/>
  <c r="C21" i="2" s="1"/>
  <c r="C20" i="2" a="1"/>
  <c r="C20" i="2" s="1"/>
  <c r="C19" i="2" a="1"/>
  <c r="C19" i="2" s="1"/>
  <c r="C18" i="2" a="1"/>
  <c r="C18" i="2" s="1"/>
  <c r="C17" i="2" a="1"/>
  <c r="C17" i="2" s="1"/>
  <c r="C7" i="2" a="1"/>
  <c r="C7" i="2" s="1"/>
  <c r="C8" i="2" a="1"/>
  <c r="C8" i="2" s="1"/>
  <c r="C9" i="2" a="1"/>
  <c r="C9" i="2" s="1"/>
  <c r="C10" i="2" a="1"/>
  <c r="C10" i="2" s="1"/>
  <c r="C11" i="2" a="1"/>
  <c r="C11" i="2" s="1"/>
  <c r="C6" i="2" a="1"/>
  <c r="C6" i="2" s="1"/>
  <c r="H88" i="2" l="1"/>
  <c r="H100" i="2"/>
  <c r="H101" i="2" s="1"/>
  <c r="G67" i="2"/>
  <c r="G100" i="2" s="1"/>
  <c r="G101" i="2" s="1"/>
  <c r="F100" i="2"/>
  <c r="F101" i="2" s="1"/>
  <c r="D100" i="2"/>
  <c r="D10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<sst xmlns="http://schemas.openxmlformats.org/spreadsheetml/2006/main" count="216" uniqueCount="93">
  <si>
    <t xml:space="preserve">Indicatoren lijst van CSRD handreiking </t>
  </si>
  <si>
    <t>Indicatoren fase 1 ENERGIEVERBRUIK</t>
  </si>
  <si>
    <t>verwachte locatie gegevens</t>
  </si>
  <si>
    <t>door studenten gevonden</t>
  </si>
  <si>
    <t>door opdrachtgever gevonden</t>
  </si>
  <si>
    <t>daadwerkelijke locatie gegevens</t>
  </si>
  <si>
    <t>opmerkingen</t>
  </si>
  <si>
    <t>Electraverbruik in kWH</t>
  </si>
  <si>
    <t>Verbruik stadswarmte in kWh</t>
  </si>
  <si>
    <t>Gasverbruik in kWh</t>
  </si>
  <si>
    <t>Duurzaam opgewekte energie in kWh en percentage</t>
  </si>
  <si>
    <t xml:space="preserve"> (doelstelling) toelichting doelstelling (en) met tijdsbepaling</t>
  </si>
  <si>
    <t>Indicatoren fase 2 Co2e  footprint</t>
  </si>
  <si>
    <t>De directe uitstoot, veroorzaakt door eigen bronnen binnen de organisatie omgerekend naar CO2e</t>
  </si>
  <si>
    <t>Berekend a.d.h.v. het GHG protecol op basis van daadwerkelijk verbruik</t>
  </si>
  <si>
    <t>weergave van market-based en location-based CO2e</t>
  </si>
  <si>
    <t>de indirecte uitstoot omgerekend naar Co2e</t>
  </si>
  <si>
    <t>Berekend a.d.h.v. het GHG protecol op basis van daadwerkelijk verbruik. Weergave van market-based als location-based CO2e</t>
  </si>
  <si>
    <t xml:space="preserve">(doelstelling) toelichting doelstelling(en) met tijdsbepaling </t>
  </si>
  <si>
    <t>Niet gevonden:</t>
  </si>
  <si>
    <t>van 12</t>
  </si>
  <si>
    <t>Thema: Sociaal</t>
  </si>
  <si>
    <t>Indicatoren Fase 1 Sociale en fysieke gezondheid</t>
  </si>
  <si>
    <t>door focusgroep gevonden</t>
  </si>
  <si>
    <t>Leerlingen en studenten:</t>
  </si>
  <si>
    <t>Toelichting op beleid en doelstellingen met tijdsbepaling</t>
  </si>
  <si>
    <t xml:space="preserve">Aantal meldingen/ klachten over veiligheid waaronder grensoverschrijdend gedrag en discriminatie </t>
  </si>
  <si>
    <t>Tevredenheid afhandeling klachten</t>
  </si>
  <si>
    <t>Vertrouwen in klachtenprocedure veiligheidsbeleid</t>
  </si>
  <si>
    <t>Percentage dat zich veilig voelt (student/leerling enquête)</t>
  </si>
  <si>
    <t xml:space="preserve">Toelichting op fysieke omgeving </t>
  </si>
  <si>
    <t>Medewerkers:</t>
  </si>
  <si>
    <t>Toelichting of links naar monitoring sociaal en fysiek veiligheidsbeleid. Waaronder escalatieroute en doelstellingen met tijdsbepaling</t>
  </si>
  <si>
    <t>Aantal klachten over veiligheid, waaronder grensoverschrijdend gedrag en discriminatie</t>
  </si>
  <si>
    <t xml:space="preserve">Tevredenheid afhandeling klachten </t>
  </si>
  <si>
    <t>Inzet BHV/ incidentele beveiliging; aantal en soort incidenten</t>
  </si>
  <si>
    <t xml:space="preserve">Aantal en soort gemelde incidenten of ongevallen op de werkvloer </t>
  </si>
  <si>
    <t xml:space="preserve">Indicatoren fase 2 Diversiteit, gelijkheid en inclusiviteit </t>
  </si>
  <si>
    <t>leeftijdsverdeling van leerlingen/studenten per totaal aantal en per niveau of opleiding</t>
  </si>
  <si>
    <t xml:space="preserve">Uitstroom; het percentage studenten per einde van het rapportagejaar, verdeeld man, vrouw, overig en niet-geregistreerd </t>
  </si>
  <si>
    <t>Herkomst; het totaal aantal nationaliteiten wat voorkomt onder leerlingen/studenten per einde van het rapportagejaar</t>
  </si>
  <si>
    <t>Uitstroom: het aantal en percentage leerlingen/studenten wat de organisatie heeft verlaten voor afronding van hun opleiding, in het jaar waarover wordt gerapporteerd , weergegeven als aantal ten opzichte van het totaal aantal leerlingen/studenten</t>
  </si>
  <si>
    <t>Toelichting beleid en doelstelling(en) met tijdsbepaling ten aanzien van Diversiteit, Gelijkheid en Inclusiviteit</t>
  </si>
  <si>
    <t>Toelichting op beleid (of links) diversiteit, gelijkheid en inclusiviteit. Inclusief doelstelling(en) met tijdsbepaling</t>
  </si>
  <si>
    <t>Leeftijdsverdeling van medewerkers</t>
  </si>
  <si>
    <t>Genderverdeling; het totaal aantal medewerkers, per einde van het rapportagejaar, verdeeld in man, vrouw, overig en niet-geregistreerd</t>
  </si>
  <si>
    <t>Herkomst; het totaal aantal nationaliteiten wat voorlomt onder het personeel per einde van het rapportagejaar</t>
  </si>
  <si>
    <t>Uitstroom; het aantal en percentage medewerkers wat de organisatie heeft verlaten in het jaar waarover wordt gerapporteerd, weergegeven als aantal ten opzichte van het totaal aantal medewerkers</t>
  </si>
  <si>
    <t>Arbeidsbeperking; het aantal en percentage medewerkers met een beperking verdeeld naar man, vrouw, overig en niet-geregistreerd</t>
  </si>
  <si>
    <t>Loonkloof; loonkloofanalyse</t>
  </si>
  <si>
    <t>Diversiteit in management en toezicht: overzicht van genderverdeling, herkomst en leeftijdsopbouw van management en (interne) toezichthoudende organen</t>
  </si>
  <si>
    <t>van 13</t>
  </si>
  <si>
    <t>Thema: Bestuur</t>
  </si>
  <si>
    <t xml:space="preserve">Indicatoren Fase 1 Organisatiecultuur </t>
  </si>
  <si>
    <t>beschrijving hoe duurzaamheid is opgenomen in de strategie en jaarverslaglegging</t>
  </si>
  <si>
    <t>beschrijving hoe het management en toezichthouders worden geinformeerd , en hoe zij deze thema's meenemen in de besluitvorming</t>
  </si>
  <si>
    <t>beschrijving hoe resultaten de strategie beinvloeden en andersom</t>
  </si>
  <si>
    <t xml:space="preserve">beschrijving hoe duurzaamheid wordt geintegreerd in de waardeketen </t>
  </si>
  <si>
    <t>overzicht van de capaciteit (in aantal FTE en percentage van totaal) die is toegewezen aan duurzaamheidsbeleid, weergegeven per functieniveau</t>
  </si>
  <si>
    <t>Het aantal FTE wat is toegewezen aan duurzaamheidsbeleid, per einde kalanderjaar, weergegeven als aantal ten opzichte van het totaal aantal FTE</t>
  </si>
  <si>
    <t>Het toegewezen budget voor duurzaamheidsbeleid in euro, anders dan het aantal toegewezen FTE, en of dit budget structureel of tijdelijk beschikbaar is</t>
  </si>
  <si>
    <t xml:space="preserve">indien het aantal FTE niet bekend is of duurzaamheid als kerntaak niet als zodanig binnen functies is belegd, kan er ook een beschrijving worden gegeven van de verankering van duurzaamheid in de lijnverantwoordelijkheid </t>
  </si>
  <si>
    <t>code van bestuur?</t>
  </si>
  <si>
    <t>gedragscode wetenschappelijke integriteit?</t>
  </si>
  <si>
    <t>klokkenluidersregeling?</t>
  </si>
  <si>
    <t>beschrijving verankering duurzaamheidsbeleid in de organisatie</t>
  </si>
  <si>
    <t>beschrijving specifieke functies met verantwoordelijkheid m.b.t verankering duurzaamheid in de organisatie</t>
  </si>
  <si>
    <t>beschrijving bestaand duurzaamheidsbeleid</t>
  </si>
  <si>
    <t>beschrijving doelstellingen en in te zetten acties duurzaamheidsbeleid</t>
  </si>
  <si>
    <t>van 15</t>
  </si>
  <si>
    <t>Thema: sectorspecifiek</t>
  </si>
  <si>
    <t xml:space="preserve">Indicatoren Fase 2 duurzaamheid in onderwijs </t>
  </si>
  <si>
    <t>in aanmerking voor focusgroep</t>
  </si>
  <si>
    <t>Hoe duurzaamheid in het onderwijs is vervlochten a.d.h.v een gekozen referentiekader. Hierbij onderscheid maken in generiek, onderwijs brede verankering van duurzaamheid en specifiek op duurzaamheid gerichte evenementen, projecten of vakken (zie bijlage K van handreiking CSRD rapportage van het OCW)</t>
  </si>
  <si>
    <t>van 1</t>
  </si>
  <si>
    <t xml:space="preserve">Toelichting herkomst duurzaam opgewekte energie -&gt; * toelichting eigen opwekking (kWh en methode) en *toelichting ingekochte energie met duurzame opwekking en type certificaten </t>
  </si>
  <si>
    <t>Volledig rapporteerbaar</t>
  </si>
  <si>
    <t>Gedeeltelijk raporteerbaar</t>
  </si>
  <si>
    <t>Niet raporteerbaar</t>
  </si>
  <si>
    <t>Onbekend</t>
  </si>
  <si>
    <t>N.V.T.</t>
  </si>
  <si>
    <t>percentage van totaal</t>
  </si>
  <si>
    <t>subtotaal</t>
  </si>
  <si>
    <t>TT:</t>
  </si>
  <si>
    <t>Niet rapporteerbaar</t>
  </si>
  <si>
    <t>Rapporteerbaarheid</t>
  </si>
  <si>
    <t>TOTAALOVERZICHT</t>
  </si>
  <si>
    <t xml:space="preserve">Thema; Milieu  </t>
  </si>
  <si>
    <t>gevonden</t>
  </si>
  <si>
    <t xml:space="preserve">Thema; Milieu </t>
  </si>
  <si>
    <t xml:space="preserve">door studenten </t>
  </si>
  <si>
    <t xml:space="preserve">door opdrachtgever </t>
  </si>
  <si>
    <t xml:space="preserve">door interview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</si>
</sst>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1"/>
      <color rgb="FF000000"/>
      <name val="Aptos Narrow"/>
      <family val="2"/>
    </font>
    <font>
      <b/>
      <sz val="16"/>
      <color rgb="FF000000"/>
      <name val="Aptos Narrow"/>
      <family val="2"/>
    </font>
    <font>
      <sz val="36"/>
      <color theme="1"/>
      <name val="Aptos Narrow"/>
      <family val="2"/>
      <scheme val="minor"/>
    </font>
    <font>
      <i/>
      <sz val="11"/>
      <color theme="1"/>
      <name val="Aptos Narrow"/>
      <family val="2"/>
      <scheme val="minor"/>
    </font>
    <font>
      <u/>
      <sz val="11"/>
      <color theme="10"/>
      <name val="Aptos Narrow"/>
      <family val="2"/>
      <scheme val="minor"/>
    </font>
    <font>
      <sz val="11"/>
      <color theme="10"/>
      <name val="Aptos Narrow"/>
      <family val="2"/>
      <scheme val="minor"/>
    </font>
    <font>
      <sz val="11"/>
      <color theme="1"/>
      <name val="Aptos Narrow"/>
      <family val="2"/>
      <scheme val="minor"/>
    </font>
  </fonts>
  <fills count="9">
    <fill>
      <patternFill patternType="none"/>
    </fill>
    <fill>
      <patternFill patternType="gray125"/>
    </fill>
    <fill>
      <patternFill patternType="solid">
        <fgColor rgb="FFFF0000"/>
        <bgColor rgb="FFFF0000"/>
      </patternFill>
    </fill>
    <fill>
      <patternFill patternType="solid">
        <fgColor rgb="FFFFFF00"/>
        <bgColor rgb="FFFFFF00"/>
      </patternFill>
    </fill>
    <fill>
      <patternFill patternType="solid">
        <fgColor rgb="FF00B0F0"/>
        <bgColor rgb="FF00B0F0"/>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9" fontId="8" fillId="0" borderId="0" applyFont="0" applyFill="0" applyBorder="0" applyAlignment="0" applyProtection="0"/>
  </cellStyleXfs>
  <cellXfs count="73">
    <xf numFmtId="0" fontId="0" fillId="0" borderId="0" xfId="0"/>
    <xf numFmtId="0" fontId="2" fillId="2" borderId="0" xfId="0" applyFont="1" applyFill="1" applyAlignment="1">
      <alignment wrapText="1"/>
    </xf>
    <xf numFmtId="0" fontId="0" fillId="0" borderId="0" xfId="0" applyAlignment="1">
      <alignment wrapText="1"/>
    </xf>
    <xf numFmtId="0" fontId="2" fillId="3" borderId="0" xfId="0" applyFont="1" applyFill="1" applyAlignment="1">
      <alignment wrapText="1"/>
    </xf>
    <xf numFmtId="0" fontId="1" fillId="4" borderId="0" xfId="0" applyFont="1" applyFill="1" applyAlignment="1">
      <alignment wrapText="1"/>
    </xf>
    <xf numFmtId="0" fontId="0" fillId="5" borderId="0" xfId="0" applyFill="1"/>
    <xf numFmtId="0" fontId="2" fillId="5" borderId="0" xfId="0" applyFont="1" applyFill="1" applyAlignment="1">
      <alignment wrapText="1"/>
    </xf>
    <xf numFmtId="0" fontId="0" fillId="6" borderId="0" xfId="0" applyFill="1"/>
    <xf numFmtId="0" fontId="2" fillId="6" borderId="0" xfId="0" applyFont="1" applyFill="1" applyAlignment="1">
      <alignment wrapText="1"/>
    </xf>
    <xf numFmtId="0" fontId="1" fillId="0" borderId="0" xfId="0" applyFont="1" applyAlignment="1">
      <alignment wrapText="1"/>
    </xf>
    <xf numFmtId="0" fontId="0" fillId="7" borderId="0" xfId="0" applyFill="1"/>
    <xf numFmtId="0" fontId="2" fillId="7" borderId="0" xfId="0" applyFont="1" applyFill="1" applyAlignment="1">
      <alignment wrapText="1"/>
    </xf>
    <xf numFmtId="0" fontId="3" fillId="3" borderId="0" xfId="0" applyFont="1" applyFill="1" applyAlignment="1">
      <alignment wrapText="1"/>
    </xf>
    <xf numFmtId="0" fontId="3" fillId="2" borderId="0" xfId="0" applyFont="1" applyFill="1" applyAlignment="1">
      <alignment wrapText="1"/>
    </xf>
    <xf numFmtId="0" fontId="3" fillId="4" borderId="0" xfId="0" applyFont="1" applyFill="1" applyAlignment="1">
      <alignment wrapText="1"/>
    </xf>
    <xf numFmtId="0" fontId="0" fillId="0" borderId="0" xfId="0" applyAlignment="1">
      <alignment horizontal="center" vertical="center"/>
      <extLst>
        <ext xmlns:xfpb="http://schemas.microsoft.com/office/spreadsheetml/2022/featurepropertybag" uri="{C7286773-470A-42A8-94C5-96B5CB345126}">
          <xfpb:xfComplement i="0"/>
        </ext>
      </extLst>
    </xf>
    <xf numFmtId="0" fontId="0" fillId="0" borderId="0" xfId="0" applyAlignment="1">
      <alignment horizontal="center" vertical="center"/>
    </xf>
    <xf numFmtId="0" fontId="0" fillId="8" borderId="0" xfId="0" applyFill="1"/>
    <xf numFmtId="0" fontId="2" fillId="8" borderId="0" xfId="0" applyFont="1" applyFill="1" applyAlignment="1">
      <alignment wrapText="1"/>
    </xf>
    <xf numFmtId="0" fontId="3" fillId="8" borderId="0" xfId="0" applyFont="1" applyFill="1" applyAlignment="1">
      <alignment wrapText="1"/>
    </xf>
    <xf numFmtId="0" fontId="0" fillId="8" borderId="0" xfId="0" applyFill="1" applyAlignment="1">
      <alignment wrapText="1"/>
    </xf>
    <xf numFmtId="0" fontId="4" fillId="0" borderId="0" xfId="0" applyFont="1"/>
    <xf numFmtId="0" fontId="0" fillId="0" borderId="0" xfId="0" applyAlignment="1">
      <alignment horizontal="center" wrapText="1"/>
    </xf>
    <xf numFmtId="0" fontId="1" fillId="0" borderId="0" xfId="0" applyFont="1" applyAlignment="1">
      <alignment horizontal="center" wrapText="1"/>
    </xf>
    <xf numFmtId="0" fontId="2" fillId="3" borderId="0" xfId="0" applyFont="1" applyFill="1" applyAlignment="1">
      <alignment horizontal="center" wrapText="1"/>
    </xf>
    <xf numFmtId="0" fontId="0" fillId="0" borderId="0" xfId="0" applyAlignment="1">
      <alignment horizontal="center"/>
    </xf>
    <xf numFmtId="0" fontId="3" fillId="4" borderId="0" xfId="0" applyFont="1" applyFill="1" applyAlignment="1">
      <alignment horizontal="center" wrapText="1"/>
    </xf>
    <xf numFmtId="0" fontId="1" fillId="4" borderId="0" xfId="0" applyFont="1" applyFill="1" applyAlignment="1">
      <alignment horizontal="center" wrapText="1"/>
    </xf>
    <xf numFmtId="0" fontId="3" fillId="8" borderId="0" xfId="0" applyFont="1" applyFill="1" applyAlignment="1">
      <alignment horizontal="center" wrapText="1"/>
    </xf>
    <xf numFmtId="0" fontId="0" fillId="8" borderId="0" xfId="0" applyFill="1" applyAlignment="1">
      <alignment horizontal="center" wrapText="1"/>
    </xf>
    <xf numFmtId="0" fontId="5" fillId="0" borderId="0" xfId="0" applyFont="1" applyAlignment="1">
      <alignment horizontal="right" wrapText="1"/>
    </xf>
    <xf numFmtId="0" fontId="5" fillId="0" borderId="0" xfId="0" applyFont="1" applyAlignment="1">
      <alignment horizontal="center" wrapText="1"/>
    </xf>
    <xf numFmtId="0" fontId="5" fillId="0" borderId="0" xfId="0" applyFont="1"/>
    <xf numFmtId="0" fontId="7" fillId="0" borderId="0" xfId="1" applyFont="1"/>
    <xf numFmtId="0" fontId="6" fillId="0" borderId="0" xfId="1"/>
    <xf numFmtId="0" fontId="0" fillId="5" borderId="0" xfId="0" applyFill="1" applyAlignment="1">
      <alignment horizontal="center"/>
    </xf>
    <xf numFmtId="0" fontId="2" fillId="5" borderId="0" xfId="0" applyFont="1" applyFill="1" applyAlignment="1">
      <alignment horizontal="center" wrapText="1"/>
    </xf>
    <xf numFmtId="0" fontId="2" fillId="6" borderId="0" xfId="0" applyFont="1" applyFill="1" applyAlignment="1">
      <alignment horizontal="center" wrapText="1"/>
    </xf>
    <xf numFmtId="0" fontId="2" fillId="7" borderId="0" xfId="0" applyFont="1" applyFill="1" applyAlignment="1">
      <alignment horizontal="center" wrapText="1"/>
    </xf>
    <xf numFmtId="0" fontId="2" fillId="8" borderId="0" xfId="0" applyFont="1" applyFill="1" applyAlignment="1">
      <alignment horizontal="center" wrapText="1"/>
    </xf>
    <xf numFmtId="0" fontId="4" fillId="0" borderId="0" xfId="0" applyFont="1" applyAlignment="1">
      <alignment horizontal="center" vertical="center"/>
    </xf>
    <xf numFmtId="0" fontId="3" fillId="2"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center" vertical="center" wrapText="1"/>
    </xf>
    <xf numFmtId="0" fontId="0" fillId="5" borderId="0" xfId="0" applyFill="1" applyAlignment="1">
      <alignment horizontal="center" vertical="center" wrapText="1"/>
    </xf>
    <xf numFmtId="0" fontId="5" fillId="0" borderId="0" xfId="0" applyFont="1" applyAlignment="1">
      <alignment horizontal="center" vertical="center" wrapText="1"/>
    </xf>
    <xf numFmtId="0" fontId="3" fillId="3" borderId="0" xfId="0" applyFont="1" applyFill="1" applyAlignment="1">
      <alignment horizontal="center" vertical="center" wrapText="1"/>
    </xf>
    <xf numFmtId="0" fontId="2" fillId="3" borderId="0" xfId="0" applyFont="1" applyFill="1" applyAlignment="1">
      <alignment horizontal="center" vertical="center" wrapText="1"/>
    </xf>
    <xf numFmtId="0" fontId="1" fillId="0" borderId="0" xfId="0" applyFont="1" applyAlignment="1">
      <alignment horizontal="center" vertical="center" wrapText="1"/>
    </xf>
    <xf numFmtId="0" fontId="3" fillId="4" borderId="0" xfId="0" applyFont="1" applyFill="1" applyAlignment="1">
      <alignment horizontal="center" vertical="center" wrapText="1"/>
    </xf>
    <xf numFmtId="0" fontId="1" fillId="4" borderId="0" xfId="0" applyFont="1" applyFill="1" applyAlignment="1">
      <alignment horizontal="center" vertical="center" wrapText="1"/>
    </xf>
    <xf numFmtId="0" fontId="3" fillId="8" borderId="0" xfId="0" applyFont="1" applyFill="1" applyAlignment="1">
      <alignment horizontal="center" vertical="center" wrapText="1"/>
    </xf>
    <xf numFmtId="0" fontId="0" fillId="8" borderId="0" xfId="0" applyFill="1" applyAlignment="1">
      <alignment horizontal="center" vertical="center" wrapText="1"/>
    </xf>
    <xf numFmtId="0" fontId="5" fillId="0" borderId="0" xfId="0" applyFont="1" applyAlignment="1">
      <alignment horizontal="right" vertical="center" wrapText="1"/>
    </xf>
    <xf numFmtId="9" fontId="5" fillId="0" borderId="0" xfId="2" applyFont="1" applyAlignment="1">
      <alignment horizontal="center" vertical="center"/>
    </xf>
    <xf numFmtId="0" fontId="5" fillId="0" borderId="0" xfId="0" applyFont="1" applyAlignment="1">
      <alignment horizontal="left"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9" fontId="0" fillId="0" borderId="4" xfId="2" applyFont="1" applyBorder="1" applyAlignment="1">
      <alignment horizontal="center"/>
    </xf>
    <xf numFmtId="9" fontId="0" fillId="0" borderId="5" xfId="2" applyFont="1" applyBorder="1" applyAlignment="1">
      <alignment horizontal="center"/>
    </xf>
    <xf numFmtId="9" fontId="0" fillId="0" borderId="6" xfId="2" applyFont="1" applyBorder="1" applyAlignment="1">
      <alignment horizontal="center"/>
    </xf>
    <xf numFmtId="9" fontId="5" fillId="0" borderId="4" xfId="2" applyFont="1" applyBorder="1" applyAlignment="1">
      <alignment horizontal="center" vertical="center"/>
    </xf>
    <xf numFmtId="9" fontId="5" fillId="0" borderId="5" xfId="2" applyFont="1" applyBorder="1" applyAlignment="1">
      <alignment horizontal="center" vertical="center"/>
    </xf>
    <xf numFmtId="9" fontId="5" fillId="0" borderId="6" xfId="2" applyFont="1" applyBorder="1" applyAlignment="1">
      <alignment horizontal="center" vertical="center"/>
    </xf>
    <xf numFmtId="9" fontId="5" fillId="0" borderId="4" xfId="2" applyFont="1" applyBorder="1" applyAlignment="1">
      <alignment horizontal="center" vertical="center" wrapText="1"/>
    </xf>
    <xf numFmtId="9" fontId="5" fillId="0" borderId="5" xfId="2" applyFont="1" applyBorder="1" applyAlignment="1">
      <alignment horizontal="center" vertical="center" wrapText="1"/>
    </xf>
    <xf numFmtId="9" fontId="5" fillId="0" borderId="6" xfId="2" applyFont="1" applyBorder="1" applyAlignment="1">
      <alignment horizontal="center" vertical="center" wrapText="1"/>
    </xf>
    <xf numFmtId="0" fontId="0" fillId="0" borderId="0" xfId="0" applyAlignment="1">
      <alignment horizontal="right" vertical="center"/>
    </xf>
    <xf numFmtId="9" fontId="0" fillId="0" borderId="0" xfId="2" applyFont="1"/>
    <xf numFmtId="0" fontId="0" fillId="5" borderId="0" xfId="0" applyFill="1" applyAlignment="1">
      <alignment horizontal="center"/>
    </xf>
    <xf numFmtId="49" fontId="0" fillId="0" borderId="0" xfId="0" applyNumberFormat="1" applyAlignment="1">
      <alignment horizontal="center" wrapText="1"/>
    </xf>
    <xf numFmtId="49" fontId="0" fillId="5" borderId="0" xfId="0" applyNumberFormat="1" applyFill="1" applyAlignment="1">
      <alignment horizontal="center" wrapText="1"/>
    </xf>
  </cellXfs>
  <cellStyles count="3">
    <cellStyle name="Hyperlink" xfId="1" builtinId="8"/>
    <cellStyle name="Procent" xfId="2" builtinId="5"/>
    <cellStyle name="Standaard" xfId="0" builtinId="0"/>
  </cellStyles>
  <dxfs count="23">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rgb="FFFFC000"/>
        </patternFill>
      </fill>
    </dxf>
    <dxf>
      <fill>
        <patternFill>
          <bgColor rgb="FFC00000"/>
        </patternFill>
      </fill>
    </dxf>
    <dxf>
      <fill>
        <patternFill>
          <bgColor rgb="FF92D050"/>
        </patternFill>
      </fill>
    </dxf>
    <dxf>
      <fill>
        <patternFill>
          <bgColor theme="9" tint="0.59996337778862885"/>
        </patternFill>
      </fill>
    </dxf>
  </dxfs>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3.xml"/><Relationship Id="rId5" Type="http://schemas.openxmlformats.org/officeDocument/2006/relationships/sharedStrings" Target="sharedStrings.xml"/><Relationship Id="rId10" Type="http://schemas.openxmlformats.org/officeDocument/2006/relationships/customXml" Target="../customXml/item2.xml"/><Relationship Id="rId4" Type="http://schemas.openxmlformats.org/officeDocument/2006/relationships/styles" Target="styles.xml"/><Relationship Id="rId9"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DC53-0AAC-4C09-916C-058943E537BA}">
  <dimension ref="A1:K82"/>
  <sheetViews>
    <sheetView topLeftCell="A52" zoomScale="60" workbookViewId="0">
      <selection activeCell="C82" sqref="C82"/>
    </sheetView>
  </sheetViews>
  <sheetFormatPr defaultRowHeight="15" x14ac:dyDescent="0.25"/>
  <cols>
    <col min="1" max="1" width="3.85546875" customWidth="1"/>
    <col min="2" max="2" width="75" customWidth="1"/>
    <col min="3" max="3" width="13" customWidth="1"/>
    <col min="4" max="4" width="50" customWidth="1"/>
    <col min="5" max="5" width="24.5703125" bestFit="1" customWidth="1"/>
    <col min="6" max="6" width="28.42578125" bestFit="1" customWidth="1"/>
    <col min="7" max="7" width="29.140625" bestFit="1" customWidth="1"/>
    <col min="8" max="8" width="3.28515625" customWidth="1"/>
    <col min="9" max="9" width="164.42578125" customWidth="1"/>
    <col min="10" max="10" width="3.28515625" customWidth="1"/>
    <col min="11" max="11" width="61.28515625" customWidth="1"/>
  </cols>
  <sheetData>
    <row r="1" spans="1:11" ht="46.5" x14ac:dyDescent="0.7">
      <c r="B1" s="21" t="s">
        <v>0</v>
      </c>
      <c r="C1" s="21"/>
    </row>
    <row r="4" spans="1:11" ht="21" x14ac:dyDescent="0.35">
      <c r="A4" s="5"/>
      <c r="B4" s="13" t="s">
        <v>89</v>
      </c>
      <c r="C4" s="13"/>
      <c r="D4" s="5"/>
      <c r="E4" s="5"/>
      <c r="F4" s="5"/>
      <c r="G4" s="5"/>
      <c r="I4" s="5"/>
      <c r="K4" s="5"/>
    </row>
    <row r="5" spans="1:11" x14ac:dyDescent="0.25">
      <c r="A5" s="5"/>
      <c r="B5" s="1" t="s">
        <v>1</v>
      </c>
      <c r="C5" s="1" t="s">
        <v>88</v>
      </c>
      <c r="D5" s="6" t="s">
        <v>2</v>
      </c>
      <c r="E5" s="6" t="s">
        <v>90</v>
      </c>
      <c r="F5" s="6" t="s">
        <v>91</v>
      </c>
      <c r="G5" s="6" t="s">
        <v>92</v>
      </c>
      <c r="I5" s="6" t="s">
        <v>5</v>
      </c>
      <c r="K5" s="6" t="s">
        <v>6</v>
      </c>
    </row>
    <row r="6" spans="1:11" x14ac:dyDescent="0.25">
      <c r="A6">
        <v>1</v>
      </c>
      <c r="B6" s="2" t="s">
        <v>7</v>
      </c>
      <c r="C6" s="71"/>
      <c r="D6" s="2"/>
      <c r="E6" s="15" t="b">
        <v>0</v>
      </c>
      <c r="F6" s="15" t="b">
        <v>0</v>
      </c>
      <c r="G6" s="15" t="b">
        <v>0</v>
      </c>
    </row>
    <row r="7" spans="1:11" x14ac:dyDescent="0.25">
      <c r="A7">
        <v>2</v>
      </c>
      <c r="B7" s="2" t="s">
        <v>8</v>
      </c>
      <c r="C7" s="71"/>
      <c r="D7" s="2"/>
      <c r="E7" s="15" t="b">
        <v>0</v>
      </c>
      <c r="F7" s="15" t="b">
        <v>0</v>
      </c>
      <c r="G7" s="15" t="b">
        <v>0</v>
      </c>
    </row>
    <row r="8" spans="1:11" x14ac:dyDescent="0.25">
      <c r="A8">
        <v>3</v>
      </c>
      <c r="B8" s="2" t="s">
        <v>9</v>
      </c>
      <c r="C8" s="71"/>
      <c r="D8" s="2"/>
      <c r="E8" s="15" t="b">
        <v>0</v>
      </c>
      <c r="F8" s="15" t="b">
        <v>0</v>
      </c>
      <c r="G8" s="15" t="b">
        <v>0</v>
      </c>
    </row>
    <row r="9" spans="1:11" x14ac:dyDescent="0.25">
      <c r="A9">
        <v>4</v>
      </c>
      <c r="B9" s="2" t="s">
        <v>10</v>
      </c>
      <c r="C9" s="71"/>
      <c r="D9" s="2"/>
      <c r="E9" s="15" t="b">
        <v>0</v>
      </c>
      <c r="F9" s="15" t="b">
        <v>0</v>
      </c>
      <c r="G9" s="15" t="b">
        <v>0</v>
      </c>
    </row>
    <row r="10" spans="1:11" ht="45" x14ac:dyDescent="0.25">
      <c r="A10">
        <v>5</v>
      </c>
      <c r="B10" s="2" t="s">
        <v>75</v>
      </c>
      <c r="C10" s="71"/>
      <c r="D10" s="2"/>
      <c r="E10" s="15" t="b">
        <v>0</v>
      </c>
      <c r="F10" s="15" t="b">
        <v>0</v>
      </c>
      <c r="G10" s="15" t="b">
        <v>0</v>
      </c>
    </row>
    <row r="11" spans="1:11" x14ac:dyDescent="0.25">
      <c r="A11">
        <v>6</v>
      </c>
      <c r="B11" s="2" t="s">
        <v>11</v>
      </c>
      <c r="C11" s="71"/>
      <c r="D11" s="2"/>
      <c r="E11" s="15" t="b">
        <v>0</v>
      </c>
      <c r="F11" s="15" t="b">
        <v>0</v>
      </c>
      <c r="G11" s="15" t="b">
        <v>0</v>
      </c>
    </row>
    <row r="12" spans="1:11" x14ac:dyDescent="0.25">
      <c r="B12" s="2"/>
      <c r="C12" s="71"/>
      <c r="D12" s="2"/>
      <c r="E12" s="16"/>
      <c r="F12" s="16"/>
      <c r="G12" s="16"/>
    </row>
    <row r="13" spans="1:11" x14ac:dyDescent="0.25">
      <c r="A13" s="5"/>
      <c r="B13" s="1" t="s">
        <v>12</v>
      </c>
      <c r="C13" s="72"/>
      <c r="D13" s="2"/>
      <c r="E13" s="16"/>
      <c r="F13" s="16"/>
      <c r="G13" s="16"/>
    </row>
    <row r="14" spans="1:11" ht="30" x14ac:dyDescent="0.25">
      <c r="A14">
        <v>7</v>
      </c>
      <c r="B14" s="2" t="s">
        <v>13</v>
      </c>
      <c r="C14" s="71"/>
      <c r="D14" s="2"/>
      <c r="E14" s="15" t="b">
        <v>0</v>
      </c>
      <c r="F14" s="15" t="b">
        <v>0</v>
      </c>
      <c r="G14" s="15" t="b">
        <v>0</v>
      </c>
    </row>
    <row r="15" spans="1:11" x14ac:dyDescent="0.25">
      <c r="A15">
        <v>8</v>
      </c>
      <c r="B15" s="2" t="s">
        <v>14</v>
      </c>
      <c r="C15" s="71"/>
      <c r="D15" s="2"/>
      <c r="E15" s="15" t="b">
        <v>0</v>
      </c>
      <c r="F15" s="15" t="b">
        <v>0</v>
      </c>
      <c r="G15" s="15" t="b">
        <v>0</v>
      </c>
    </row>
    <row r="16" spans="1:11" x14ac:dyDescent="0.25">
      <c r="A16">
        <v>9</v>
      </c>
      <c r="B16" s="2" t="s">
        <v>15</v>
      </c>
      <c r="C16" s="71"/>
      <c r="D16" s="2"/>
      <c r="E16" s="15" t="b">
        <v>0</v>
      </c>
      <c r="F16" s="15" t="b">
        <v>0</v>
      </c>
      <c r="G16" s="15" t="b">
        <v>0</v>
      </c>
    </row>
    <row r="17" spans="1:11" x14ac:dyDescent="0.25">
      <c r="A17">
        <v>10</v>
      </c>
      <c r="B17" s="2" t="s">
        <v>16</v>
      </c>
      <c r="C17" s="71"/>
      <c r="D17" s="2"/>
      <c r="E17" s="15" t="b">
        <v>0</v>
      </c>
      <c r="F17" s="15" t="b">
        <v>0</v>
      </c>
      <c r="G17" s="15" t="b">
        <v>0</v>
      </c>
    </row>
    <row r="18" spans="1:11" ht="30" x14ac:dyDescent="0.25">
      <c r="A18">
        <v>11</v>
      </c>
      <c r="B18" s="2" t="s">
        <v>17</v>
      </c>
      <c r="C18" s="71"/>
      <c r="D18" s="2"/>
      <c r="E18" s="15" t="b">
        <v>0</v>
      </c>
      <c r="F18" s="15" t="b">
        <v>0</v>
      </c>
      <c r="G18" s="15" t="b">
        <v>0</v>
      </c>
    </row>
    <row r="19" spans="1:11" x14ac:dyDescent="0.25">
      <c r="A19">
        <v>12</v>
      </c>
      <c r="B19" s="2" t="s">
        <v>18</v>
      </c>
      <c r="C19" s="71"/>
      <c r="D19" s="2"/>
      <c r="E19" s="15" t="b">
        <v>0</v>
      </c>
      <c r="F19" s="15" t="b">
        <v>0</v>
      </c>
      <c r="G19" s="15" t="b">
        <v>0</v>
      </c>
    </row>
    <row r="20" spans="1:11" x14ac:dyDescent="0.25">
      <c r="B20" s="30" t="s">
        <v>19</v>
      </c>
      <c r="C20" s="31"/>
      <c r="D20" s="32" t="s">
        <v>20</v>
      </c>
      <c r="E20" s="16"/>
      <c r="F20" s="16"/>
      <c r="G20" s="16"/>
    </row>
    <row r="21" spans="1:11" x14ac:dyDescent="0.25">
      <c r="E21" s="16"/>
      <c r="F21" s="16"/>
      <c r="G21" s="16"/>
    </row>
    <row r="22" spans="1:11" ht="21" x14ac:dyDescent="0.35">
      <c r="A22" s="7"/>
      <c r="B22" s="12" t="s">
        <v>21</v>
      </c>
      <c r="C22" s="12"/>
      <c r="D22" s="7"/>
      <c r="E22" s="7"/>
      <c r="F22" s="7"/>
      <c r="G22" s="7"/>
      <c r="I22" s="7"/>
      <c r="K22" s="7"/>
    </row>
    <row r="23" spans="1:11" x14ac:dyDescent="0.25">
      <c r="A23" s="7"/>
      <c r="B23" s="3" t="s">
        <v>22</v>
      </c>
      <c r="C23" s="3"/>
      <c r="D23" s="8" t="s">
        <v>2</v>
      </c>
      <c r="E23" s="8" t="s">
        <v>3</v>
      </c>
      <c r="F23" s="8" t="s">
        <v>4</v>
      </c>
      <c r="G23" s="8" t="s">
        <v>23</v>
      </c>
      <c r="I23" s="8" t="s">
        <v>5</v>
      </c>
      <c r="K23" s="8" t="s">
        <v>6</v>
      </c>
    </row>
    <row r="24" spans="1:11" x14ac:dyDescent="0.25">
      <c r="B24" s="9" t="s">
        <v>24</v>
      </c>
      <c r="C24" s="9"/>
      <c r="E24" s="16"/>
      <c r="F24" s="16"/>
      <c r="G24" s="16"/>
    </row>
    <row r="25" spans="1:11" x14ac:dyDescent="0.25">
      <c r="A25">
        <v>13</v>
      </c>
      <c r="B25" s="2" t="s">
        <v>25</v>
      </c>
      <c r="C25" s="22"/>
      <c r="E25" s="15" t="b">
        <v>0</v>
      </c>
      <c r="F25" s="15" t="b">
        <v>0</v>
      </c>
      <c r="G25" s="15" t="b">
        <v>0</v>
      </c>
    </row>
    <row r="26" spans="1:11" ht="30" x14ac:dyDescent="0.25">
      <c r="A26">
        <v>14</v>
      </c>
      <c r="B26" s="2" t="s">
        <v>26</v>
      </c>
      <c r="C26" s="22"/>
      <c r="E26" s="15" t="b">
        <v>0</v>
      </c>
      <c r="F26" s="15" t="b">
        <v>0</v>
      </c>
      <c r="G26" s="15" t="b">
        <v>0</v>
      </c>
    </row>
    <row r="27" spans="1:11" x14ac:dyDescent="0.25">
      <c r="A27">
        <v>15</v>
      </c>
      <c r="B27" s="2" t="s">
        <v>27</v>
      </c>
      <c r="C27" s="22"/>
      <c r="E27" s="15" t="b">
        <v>0</v>
      </c>
      <c r="F27" s="15" t="b">
        <v>0</v>
      </c>
      <c r="G27" s="15" t="b">
        <v>0</v>
      </c>
    </row>
    <row r="28" spans="1:11" x14ac:dyDescent="0.25">
      <c r="A28">
        <v>16</v>
      </c>
      <c r="B28" s="2" t="s">
        <v>28</v>
      </c>
      <c r="C28" s="22"/>
      <c r="E28" s="15" t="b">
        <v>0</v>
      </c>
      <c r="F28" s="15" t="b">
        <v>0</v>
      </c>
      <c r="G28" s="15" t="b">
        <v>0</v>
      </c>
    </row>
    <row r="29" spans="1:11" x14ac:dyDescent="0.25">
      <c r="A29">
        <v>17</v>
      </c>
      <c r="B29" s="2" t="s">
        <v>29</v>
      </c>
      <c r="C29" s="22"/>
      <c r="E29" s="15" t="b">
        <v>0</v>
      </c>
      <c r="F29" s="15" t="b">
        <v>0</v>
      </c>
      <c r="G29" s="15" t="b">
        <v>0</v>
      </c>
    </row>
    <row r="30" spans="1:11" x14ac:dyDescent="0.25">
      <c r="A30">
        <v>18</v>
      </c>
      <c r="B30" s="2" t="s">
        <v>30</v>
      </c>
      <c r="C30" s="22"/>
      <c r="E30" s="15" t="b">
        <v>0</v>
      </c>
      <c r="F30" s="15" t="b">
        <v>0</v>
      </c>
      <c r="G30" s="15" t="b">
        <v>0</v>
      </c>
    </row>
    <row r="31" spans="1:11" x14ac:dyDescent="0.25">
      <c r="B31" s="2"/>
      <c r="C31" s="22"/>
      <c r="E31" s="16"/>
      <c r="F31" s="16"/>
      <c r="G31" s="16"/>
    </row>
    <row r="32" spans="1:11" x14ac:dyDescent="0.25">
      <c r="B32" s="9" t="s">
        <v>31</v>
      </c>
      <c r="C32" s="23"/>
      <c r="E32" s="16"/>
      <c r="F32" s="16"/>
      <c r="G32" s="16"/>
    </row>
    <row r="33" spans="1:9" ht="30" x14ac:dyDescent="0.25">
      <c r="A33">
        <v>19</v>
      </c>
      <c r="B33" s="2" t="s">
        <v>32</v>
      </c>
      <c r="C33" s="22"/>
      <c r="E33" s="15" t="b">
        <v>0</v>
      </c>
      <c r="F33" s="15" t="b">
        <v>0</v>
      </c>
      <c r="G33" s="15" t="b">
        <v>0</v>
      </c>
    </row>
    <row r="34" spans="1:9" ht="30" x14ac:dyDescent="0.25">
      <c r="A34">
        <v>20</v>
      </c>
      <c r="B34" s="2" t="s">
        <v>33</v>
      </c>
      <c r="C34" s="22"/>
      <c r="E34" s="15" t="b">
        <v>0</v>
      </c>
      <c r="F34" s="15" t="b">
        <v>0</v>
      </c>
      <c r="G34" s="15" t="b">
        <v>0</v>
      </c>
    </row>
    <row r="35" spans="1:9" x14ac:dyDescent="0.25">
      <c r="A35">
        <v>21</v>
      </c>
      <c r="B35" s="2" t="s">
        <v>34</v>
      </c>
      <c r="C35" s="22"/>
      <c r="E35" s="15" t="b">
        <v>0</v>
      </c>
      <c r="F35" s="15" t="b">
        <v>0</v>
      </c>
      <c r="G35" s="15" t="b">
        <v>0</v>
      </c>
    </row>
    <row r="36" spans="1:9" x14ac:dyDescent="0.25">
      <c r="A36">
        <v>22</v>
      </c>
      <c r="B36" s="2" t="s">
        <v>28</v>
      </c>
      <c r="C36" s="22"/>
      <c r="E36" s="15" t="b">
        <v>0</v>
      </c>
      <c r="F36" s="15" t="b">
        <v>0</v>
      </c>
      <c r="G36" s="15" t="b">
        <v>0</v>
      </c>
    </row>
    <row r="37" spans="1:9" x14ac:dyDescent="0.25">
      <c r="A37">
        <v>23</v>
      </c>
      <c r="B37" s="2" t="s">
        <v>35</v>
      </c>
      <c r="C37" s="22"/>
      <c r="E37" s="15" t="b">
        <v>0</v>
      </c>
      <c r="F37" s="15" t="b">
        <v>0</v>
      </c>
      <c r="G37" s="15" t="b">
        <v>0</v>
      </c>
    </row>
    <row r="38" spans="1:9" x14ac:dyDescent="0.25">
      <c r="A38">
        <v>24</v>
      </c>
      <c r="B38" s="2" t="s">
        <v>36</v>
      </c>
      <c r="C38" s="22"/>
      <c r="E38" s="15" t="b">
        <v>0</v>
      </c>
      <c r="F38" s="15" t="b">
        <v>0</v>
      </c>
      <c r="G38" s="15" t="b">
        <v>0</v>
      </c>
    </row>
    <row r="39" spans="1:9" x14ac:dyDescent="0.25">
      <c r="B39" s="30" t="s">
        <v>19</v>
      </c>
      <c r="C39" s="31"/>
      <c r="D39" s="32" t="s">
        <v>20</v>
      </c>
      <c r="E39" s="15" t="b">
        <v>0</v>
      </c>
      <c r="F39" s="15" t="b">
        <v>0</v>
      </c>
      <c r="G39" s="15" t="b">
        <v>0</v>
      </c>
    </row>
    <row r="40" spans="1:9" x14ac:dyDescent="0.25">
      <c r="B40" s="2"/>
      <c r="C40" s="22"/>
      <c r="E40" s="16"/>
      <c r="F40" s="16"/>
      <c r="G40" s="16"/>
    </row>
    <row r="41" spans="1:9" x14ac:dyDescent="0.25">
      <c r="A41" s="7"/>
      <c r="B41" s="3" t="s">
        <v>37</v>
      </c>
      <c r="C41" s="24"/>
    </row>
    <row r="42" spans="1:9" x14ac:dyDescent="0.25">
      <c r="B42" s="9" t="s">
        <v>24</v>
      </c>
      <c r="C42" s="23"/>
      <c r="E42" s="16"/>
      <c r="F42" s="16"/>
      <c r="G42" s="16"/>
    </row>
    <row r="43" spans="1:9" ht="30" x14ac:dyDescent="0.25">
      <c r="A43">
        <v>25</v>
      </c>
      <c r="B43" s="2" t="s">
        <v>38</v>
      </c>
      <c r="C43" s="22"/>
      <c r="E43" s="15" t="b">
        <v>0</v>
      </c>
      <c r="F43" s="15" t="b">
        <v>0</v>
      </c>
      <c r="G43" s="15" t="b">
        <v>0</v>
      </c>
    </row>
    <row r="44" spans="1:9" ht="30" x14ac:dyDescent="0.25">
      <c r="A44">
        <v>26</v>
      </c>
      <c r="B44" s="2" t="s">
        <v>39</v>
      </c>
      <c r="C44" s="22"/>
      <c r="E44" s="15" t="b">
        <v>0</v>
      </c>
      <c r="F44" s="15" t="b">
        <v>0</v>
      </c>
      <c r="G44" s="15" t="b">
        <v>0</v>
      </c>
    </row>
    <row r="45" spans="1:9" ht="30" x14ac:dyDescent="0.25">
      <c r="A45">
        <v>27</v>
      </c>
      <c r="B45" s="2" t="s">
        <v>40</v>
      </c>
      <c r="C45" s="22"/>
      <c r="E45" s="15" t="b">
        <v>0</v>
      </c>
      <c r="F45" s="15" t="b">
        <v>0</v>
      </c>
      <c r="G45" s="15" t="b">
        <v>0</v>
      </c>
    </row>
    <row r="46" spans="1:9" ht="60" x14ac:dyDescent="0.25">
      <c r="A46">
        <v>28</v>
      </c>
      <c r="B46" s="2" t="s">
        <v>41</v>
      </c>
      <c r="C46" s="22"/>
      <c r="E46" s="15" t="b">
        <v>0</v>
      </c>
      <c r="F46" s="15" t="b">
        <v>0</v>
      </c>
      <c r="G46" s="15" t="b">
        <v>0</v>
      </c>
      <c r="I46" s="33"/>
    </row>
    <row r="47" spans="1:9" ht="30" x14ac:dyDescent="0.25">
      <c r="A47">
        <v>29</v>
      </c>
      <c r="B47" s="2" t="s">
        <v>42</v>
      </c>
      <c r="C47" s="22"/>
      <c r="E47" s="15" t="b">
        <v>0</v>
      </c>
      <c r="F47" s="15" t="b">
        <v>0</v>
      </c>
      <c r="G47" s="15" t="b">
        <v>0</v>
      </c>
    </row>
    <row r="48" spans="1:9" x14ac:dyDescent="0.25">
      <c r="B48" s="2"/>
      <c r="C48" s="22"/>
      <c r="E48" s="16"/>
      <c r="F48" s="16"/>
      <c r="G48" s="16"/>
    </row>
    <row r="49" spans="1:11" x14ac:dyDescent="0.25">
      <c r="B49" s="9" t="s">
        <v>31</v>
      </c>
      <c r="C49" s="23"/>
      <c r="E49" s="16"/>
      <c r="F49" s="16"/>
      <c r="G49" s="16"/>
    </row>
    <row r="50" spans="1:11" ht="30" x14ac:dyDescent="0.25">
      <c r="A50">
        <v>30</v>
      </c>
      <c r="B50" s="2" t="s">
        <v>43</v>
      </c>
      <c r="C50" s="22"/>
      <c r="E50" s="15" t="b">
        <v>0</v>
      </c>
      <c r="F50" s="15" t="b">
        <v>0</v>
      </c>
      <c r="G50" s="15" t="b">
        <v>0</v>
      </c>
      <c r="I50" s="34"/>
    </row>
    <row r="51" spans="1:11" x14ac:dyDescent="0.25">
      <c r="A51">
        <v>31</v>
      </c>
      <c r="B51" s="2" t="s">
        <v>44</v>
      </c>
      <c r="C51" s="22"/>
      <c r="E51" s="15" t="b">
        <v>0</v>
      </c>
      <c r="F51" s="15" t="b">
        <v>0</v>
      </c>
      <c r="G51" s="15" t="b">
        <v>0</v>
      </c>
    </row>
    <row r="52" spans="1:11" ht="30" x14ac:dyDescent="0.25">
      <c r="A52">
        <v>32</v>
      </c>
      <c r="B52" s="2" t="s">
        <v>45</v>
      </c>
      <c r="C52" s="22"/>
      <c r="E52" s="15" t="b">
        <v>0</v>
      </c>
      <c r="F52" s="15" t="b">
        <v>0</v>
      </c>
      <c r="G52" s="15" t="b">
        <v>0</v>
      </c>
    </row>
    <row r="53" spans="1:11" ht="30" x14ac:dyDescent="0.25">
      <c r="A53">
        <v>33</v>
      </c>
      <c r="B53" s="2" t="s">
        <v>46</v>
      </c>
      <c r="C53" s="22"/>
      <c r="E53" s="15" t="b">
        <v>0</v>
      </c>
      <c r="F53" s="15" t="b">
        <v>0</v>
      </c>
      <c r="G53" s="15" t="b">
        <v>0</v>
      </c>
    </row>
    <row r="54" spans="1:11" ht="45" x14ac:dyDescent="0.25">
      <c r="A54">
        <v>34</v>
      </c>
      <c r="B54" s="2" t="s">
        <v>47</v>
      </c>
      <c r="C54" s="22"/>
      <c r="E54" s="15" t="b">
        <v>0</v>
      </c>
      <c r="F54" s="15" t="b">
        <v>0</v>
      </c>
      <c r="G54" s="15" t="b">
        <v>0</v>
      </c>
    </row>
    <row r="55" spans="1:11" ht="30" x14ac:dyDescent="0.25">
      <c r="A55">
        <v>35</v>
      </c>
      <c r="B55" s="2" t="s">
        <v>48</v>
      </c>
      <c r="C55" s="22"/>
      <c r="E55" s="15" t="b">
        <v>0</v>
      </c>
      <c r="F55" s="15" t="b">
        <v>0</v>
      </c>
      <c r="G55" s="15" t="b">
        <v>0</v>
      </c>
    </row>
    <row r="56" spans="1:11" x14ac:dyDescent="0.25">
      <c r="A56">
        <v>36</v>
      </c>
      <c r="B56" s="2" t="s">
        <v>49</v>
      </c>
      <c r="C56" s="22"/>
      <c r="E56" s="15" t="b">
        <v>0</v>
      </c>
      <c r="F56" s="15" t="b">
        <v>0</v>
      </c>
      <c r="G56" s="15" t="b">
        <v>0</v>
      </c>
    </row>
    <row r="57" spans="1:11" ht="30" x14ac:dyDescent="0.25">
      <c r="A57">
        <v>37</v>
      </c>
      <c r="B57" s="2" t="s">
        <v>50</v>
      </c>
      <c r="C57" s="22"/>
      <c r="E57" s="15" t="b">
        <v>0</v>
      </c>
      <c r="F57" s="15" t="b">
        <v>0</v>
      </c>
      <c r="G57" s="15" t="b">
        <v>0</v>
      </c>
    </row>
    <row r="58" spans="1:11" x14ac:dyDescent="0.25">
      <c r="B58" s="30" t="s">
        <v>19</v>
      </c>
      <c r="C58" s="31"/>
      <c r="D58" s="32" t="s">
        <v>51</v>
      </c>
    </row>
    <row r="59" spans="1:11" x14ac:dyDescent="0.25">
      <c r="C59" s="25"/>
    </row>
    <row r="60" spans="1:11" ht="21" x14ac:dyDescent="0.35">
      <c r="A60" s="10"/>
      <c r="B60" s="14" t="s">
        <v>52</v>
      </c>
      <c r="C60" s="26"/>
      <c r="D60" s="10"/>
      <c r="E60" s="10"/>
      <c r="F60" s="10"/>
      <c r="G60" s="10"/>
      <c r="I60" s="10"/>
      <c r="K60" s="10"/>
    </row>
    <row r="61" spans="1:11" x14ac:dyDescent="0.25">
      <c r="A61" s="10"/>
      <c r="B61" s="4" t="s">
        <v>53</v>
      </c>
      <c r="C61" s="27"/>
      <c r="D61" s="11" t="s">
        <v>2</v>
      </c>
      <c r="E61" s="11" t="s">
        <v>3</v>
      </c>
      <c r="F61" s="11" t="s">
        <v>4</v>
      </c>
      <c r="G61" s="11" t="s">
        <v>23</v>
      </c>
      <c r="I61" s="11" t="s">
        <v>5</v>
      </c>
      <c r="K61" s="11" t="s">
        <v>6</v>
      </c>
    </row>
    <row r="62" spans="1:11" ht="30" x14ac:dyDescent="0.25">
      <c r="A62">
        <v>38</v>
      </c>
      <c r="B62" s="2" t="s">
        <v>54</v>
      </c>
      <c r="C62" s="22"/>
      <c r="E62" s="15" t="b">
        <v>0</v>
      </c>
      <c r="F62" s="15" t="b">
        <v>0</v>
      </c>
      <c r="G62" s="15" t="b">
        <v>0</v>
      </c>
    </row>
    <row r="63" spans="1:11" ht="30" x14ac:dyDescent="0.25">
      <c r="A63">
        <v>39</v>
      </c>
      <c r="B63" s="2" t="s">
        <v>55</v>
      </c>
      <c r="C63" s="22"/>
      <c r="E63" s="15" t="b">
        <v>0</v>
      </c>
      <c r="F63" s="15" t="b">
        <v>0</v>
      </c>
      <c r="G63" s="15" t="b">
        <v>0</v>
      </c>
    </row>
    <row r="64" spans="1:11" x14ac:dyDescent="0.25">
      <c r="A64">
        <v>40</v>
      </c>
      <c r="B64" s="2" t="s">
        <v>56</v>
      </c>
      <c r="C64" s="22"/>
      <c r="E64" s="15" t="b">
        <v>0</v>
      </c>
      <c r="F64" s="15" t="b">
        <v>0</v>
      </c>
      <c r="G64" s="15" t="b">
        <v>0</v>
      </c>
    </row>
    <row r="65" spans="1:11" x14ac:dyDescent="0.25">
      <c r="A65">
        <v>41</v>
      </c>
      <c r="B65" s="2" t="s">
        <v>57</v>
      </c>
      <c r="C65" s="22"/>
      <c r="E65" s="15" t="b">
        <v>0</v>
      </c>
      <c r="F65" s="15" t="b">
        <v>0</v>
      </c>
      <c r="G65" s="15" t="b">
        <v>0</v>
      </c>
    </row>
    <row r="66" spans="1:11" ht="30" x14ac:dyDescent="0.25">
      <c r="A66">
        <v>42</v>
      </c>
      <c r="B66" s="2" t="s">
        <v>58</v>
      </c>
      <c r="C66" s="22"/>
      <c r="E66" s="15" t="b">
        <v>0</v>
      </c>
      <c r="F66" s="15" t="b">
        <v>0</v>
      </c>
      <c r="G66" s="15" t="b">
        <v>0</v>
      </c>
    </row>
    <row r="67" spans="1:11" ht="30" x14ac:dyDescent="0.25">
      <c r="A67">
        <v>43</v>
      </c>
      <c r="B67" s="2" t="s">
        <v>59</v>
      </c>
      <c r="C67" s="22"/>
      <c r="E67" s="15" t="b">
        <v>0</v>
      </c>
      <c r="F67" s="15" t="b">
        <v>0</v>
      </c>
      <c r="G67" s="15" t="b">
        <v>0</v>
      </c>
    </row>
    <row r="68" spans="1:11" ht="30" x14ac:dyDescent="0.25">
      <c r="A68">
        <v>44</v>
      </c>
      <c r="B68" s="2" t="s">
        <v>60</v>
      </c>
      <c r="C68" s="22"/>
      <c r="E68" s="15" t="b">
        <v>0</v>
      </c>
      <c r="F68" s="15" t="b">
        <v>0</v>
      </c>
      <c r="G68" s="15" t="b">
        <v>0</v>
      </c>
    </row>
    <row r="69" spans="1:11" ht="45" x14ac:dyDescent="0.25">
      <c r="A69">
        <v>45</v>
      </c>
      <c r="B69" s="2" t="s">
        <v>61</v>
      </c>
      <c r="C69" s="22"/>
      <c r="E69" s="15" t="b">
        <v>0</v>
      </c>
      <c r="F69" s="15" t="b">
        <v>0</v>
      </c>
      <c r="G69" s="15" t="b">
        <v>0</v>
      </c>
    </row>
    <row r="70" spans="1:11" x14ac:dyDescent="0.25">
      <c r="A70">
        <v>46</v>
      </c>
      <c r="B70" s="2" t="s">
        <v>62</v>
      </c>
      <c r="C70" s="22"/>
      <c r="E70" s="15" t="b">
        <v>0</v>
      </c>
      <c r="F70" s="15" t="b">
        <v>0</v>
      </c>
      <c r="G70" s="15" t="b">
        <v>0</v>
      </c>
    </row>
    <row r="71" spans="1:11" x14ac:dyDescent="0.25">
      <c r="A71">
        <v>47</v>
      </c>
      <c r="B71" s="2" t="s">
        <v>63</v>
      </c>
      <c r="C71" s="22"/>
      <c r="E71" s="15" t="b">
        <v>0</v>
      </c>
      <c r="F71" s="15" t="b">
        <v>0</v>
      </c>
      <c r="G71" s="15" t="b">
        <v>0</v>
      </c>
    </row>
    <row r="72" spans="1:11" x14ac:dyDescent="0.25">
      <c r="A72">
        <v>48</v>
      </c>
      <c r="B72" s="2" t="s">
        <v>64</v>
      </c>
      <c r="C72" s="22"/>
      <c r="E72" s="15" t="b">
        <v>0</v>
      </c>
      <c r="F72" s="15" t="b">
        <v>0</v>
      </c>
      <c r="G72" s="15" t="b">
        <v>0</v>
      </c>
    </row>
    <row r="73" spans="1:11" x14ac:dyDescent="0.25">
      <c r="A73">
        <v>49</v>
      </c>
      <c r="B73" s="2" t="s">
        <v>65</v>
      </c>
      <c r="C73" s="22"/>
      <c r="E73" s="15" t="b">
        <v>0</v>
      </c>
      <c r="F73" s="15" t="b">
        <v>0</v>
      </c>
      <c r="G73" s="15" t="b">
        <v>0</v>
      </c>
    </row>
    <row r="74" spans="1:11" ht="30" x14ac:dyDescent="0.25">
      <c r="A74">
        <v>50</v>
      </c>
      <c r="B74" s="2" t="s">
        <v>66</v>
      </c>
      <c r="C74" s="22"/>
      <c r="E74" s="15" t="b">
        <v>0</v>
      </c>
      <c r="F74" s="15" t="b">
        <v>0</v>
      </c>
      <c r="G74" s="15" t="b">
        <v>0</v>
      </c>
    </row>
    <row r="75" spans="1:11" x14ac:dyDescent="0.25">
      <c r="A75">
        <v>51</v>
      </c>
      <c r="B75" s="2" t="s">
        <v>67</v>
      </c>
      <c r="C75" s="22"/>
      <c r="E75" s="15" t="b">
        <v>0</v>
      </c>
      <c r="F75" s="15" t="b">
        <v>0</v>
      </c>
      <c r="G75" s="15" t="b">
        <v>0</v>
      </c>
    </row>
    <row r="76" spans="1:11" x14ac:dyDescent="0.25">
      <c r="A76">
        <v>52</v>
      </c>
      <c r="B76" s="2" t="s">
        <v>68</v>
      </c>
      <c r="C76" s="22"/>
      <c r="E76" s="15" t="b">
        <v>0</v>
      </c>
      <c r="F76" s="15" t="b">
        <v>0</v>
      </c>
      <c r="G76" s="15" t="b">
        <v>0</v>
      </c>
    </row>
    <row r="77" spans="1:11" x14ac:dyDescent="0.25">
      <c r="B77" s="30" t="s">
        <v>19</v>
      </c>
      <c r="C77" s="31"/>
      <c r="D77" s="32" t="s">
        <v>69</v>
      </c>
      <c r="E77" s="15" t="b">
        <v>0</v>
      </c>
      <c r="F77" s="15" t="b">
        <v>0</v>
      </c>
      <c r="G77" s="15" t="b">
        <v>0</v>
      </c>
    </row>
    <row r="78" spans="1:11" x14ac:dyDescent="0.25">
      <c r="C78" s="25"/>
    </row>
    <row r="79" spans="1:11" ht="21" x14ac:dyDescent="0.35">
      <c r="A79" s="17"/>
      <c r="B79" s="19" t="s">
        <v>70</v>
      </c>
      <c r="C79" s="28"/>
      <c r="D79" s="17"/>
      <c r="E79" s="17"/>
      <c r="F79" s="17"/>
      <c r="G79" s="17"/>
      <c r="I79" s="17"/>
      <c r="K79" s="17"/>
    </row>
    <row r="80" spans="1:11" x14ac:dyDescent="0.25">
      <c r="A80" s="17"/>
      <c r="B80" s="20" t="s">
        <v>71</v>
      </c>
      <c r="C80" s="29"/>
      <c r="D80" s="18" t="s">
        <v>2</v>
      </c>
      <c r="E80" s="18" t="s">
        <v>3</v>
      </c>
      <c r="F80" s="18" t="s">
        <v>4</v>
      </c>
      <c r="G80" s="18" t="s">
        <v>72</v>
      </c>
      <c r="I80" s="18" t="s">
        <v>5</v>
      </c>
      <c r="K80" s="18" t="s">
        <v>6</v>
      </c>
    </row>
    <row r="81" spans="1:9" ht="75" x14ac:dyDescent="0.25">
      <c r="A81">
        <v>53</v>
      </c>
      <c r="B81" s="2" t="s">
        <v>73</v>
      </c>
      <c r="C81" s="22"/>
      <c r="E81" s="15" t="b">
        <v>0</v>
      </c>
      <c r="F81" s="15" t="b">
        <v>0</v>
      </c>
      <c r="G81" s="15" t="b">
        <v>0</v>
      </c>
      <c r="I81" s="34"/>
    </row>
    <row r="82" spans="1:9" x14ac:dyDescent="0.25">
      <c r="B82" s="30" t="s">
        <v>19</v>
      </c>
      <c r="C82" s="31"/>
      <c r="D82" s="32" t="s">
        <v>74</v>
      </c>
    </row>
  </sheetData>
  <conditionalFormatting sqref="C1:C1048576">
    <cfRule type="containsText" dxfId="22" priority="1" operator="containsText" text="Ja">
      <formula>NOT(ISERROR(SEARCH("Ja",C1)))</formula>
    </cfRule>
  </conditionalFormatting>
  <conditionalFormatting sqref="C6:C19">
    <cfRule type="containsText" dxfId="21" priority="2" operator="containsText" text="Ja">
      <formula>NOT(ISERROR(SEARCH("Ja",C6)))</formula>
    </cfRule>
    <cfRule type="colorScale" priority="3">
      <colorScale>
        <cfvo type="min"/>
        <cfvo type="percentile" val="50"/>
        <cfvo type="max"/>
        <color rgb="FFF8696B"/>
        <color rgb="FFFFEB84"/>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0522E-DDD8-431A-8B32-E851F93B14BB}">
  <dimension ref="A1:H101"/>
  <sheetViews>
    <sheetView tabSelected="1" zoomScaleNormal="100" workbookViewId="0">
      <selection activeCell="H78" sqref="H78"/>
    </sheetView>
  </sheetViews>
  <sheetFormatPr defaultRowHeight="15" x14ac:dyDescent="0.25"/>
  <cols>
    <col min="1" max="1" width="3.85546875" customWidth="1"/>
    <col min="2" max="2" width="75" customWidth="1"/>
    <col min="3" max="3" width="22.7109375" style="16" customWidth="1"/>
    <col min="4" max="7" width="22.7109375" customWidth="1"/>
    <col min="8" max="8" width="22.5703125" customWidth="1"/>
    <col min="9" max="9" width="3.28515625" customWidth="1"/>
    <col min="10" max="10" width="8.140625" customWidth="1"/>
  </cols>
  <sheetData>
    <row r="1" spans="1:8" ht="49.5" customHeight="1" x14ac:dyDescent="0.7">
      <c r="B1" s="21" t="s">
        <v>0</v>
      </c>
      <c r="C1" s="40"/>
    </row>
    <row r="2" spans="1:8" ht="15" customHeight="1" x14ac:dyDescent="0.25"/>
    <row r="3" spans="1:8" ht="18.75" customHeight="1" x14ac:dyDescent="0.25"/>
    <row r="4" spans="1:8" ht="21" x14ac:dyDescent="0.35">
      <c r="A4" s="5"/>
      <c r="B4" s="13" t="s">
        <v>87</v>
      </c>
      <c r="C4" s="41"/>
      <c r="D4" s="70"/>
      <c r="E4" s="70"/>
      <c r="F4" s="70"/>
      <c r="G4" s="35"/>
      <c r="H4" s="35"/>
    </row>
    <row r="5" spans="1:8" ht="30" x14ac:dyDescent="0.25">
      <c r="A5" s="5"/>
      <c r="B5" s="1" t="s">
        <v>1</v>
      </c>
      <c r="C5" s="42" t="s">
        <v>85</v>
      </c>
      <c r="D5" s="36" t="s">
        <v>76</v>
      </c>
      <c r="E5" s="36" t="s">
        <v>77</v>
      </c>
      <c r="F5" s="36" t="s">
        <v>84</v>
      </c>
      <c r="G5" s="36" t="s">
        <v>79</v>
      </c>
      <c r="H5" s="36" t="s">
        <v>80</v>
      </c>
    </row>
    <row r="6" spans="1:8" x14ac:dyDescent="0.25">
      <c r="A6">
        <v>1</v>
      </c>
      <c r="B6" s="2" t="s">
        <v>7</v>
      </c>
      <c r="C6" s="43" t="e" cm="1">
        <f t="array" ref="C6">INDEX({"Volledig";"Gedeeltelijk";"Niet rapporteerbaar";"Onbekend"},MATCH(TRUE(),D6:G6,0))</f>
        <v>#N/A</v>
      </c>
      <c r="D6" s="15" t="b">
        <v>0</v>
      </c>
      <c r="E6" s="15" t="b">
        <v>0</v>
      </c>
      <c r="F6" s="15" t="b">
        <v>0</v>
      </c>
      <c r="G6" s="15" t="b">
        <v>0</v>
      </c>
      <c r="H6" s="15" t="b">
        <v>0</v>
      </c>
    </row>
    <row r="7" spans="1:8" x14ac:dyDescent="0.25">
      <c r="A7">
        <v>2</v>
      </c>
      <c r="B7" s="2" t="s">
        <v>8</v>
      </c>
      <c r="C7" s="43" t="e" cm="1">
        <f t="array" ref="C7">INDEX({"Volledig";"Gedeeltelijk";"Niet rapporteerbaar";"Onbekend"},MATCH(TRUE(),D7:G7,0))</f>
        <v>#N/A</v>
      </c>
      <c r="D7" s="15" t="b">
        <v>0</v>
      </c>
      <c r="E7" s="15" t="b">
        <v>0</v>
      </c>
      <c r="F7" s="15" t="b">
        <v>0</v>
      </c>
      <c r="G7" s="15" t="b">
        <v>0</v>
      </c>
      <c r="H7" s="15" t="b">
        <v>0</v>
      </c>
    </row>
    <row r="8" spans="1:8" x14ac:dyDescent="0.25">
      <c r="A8">
        <v>3</v>
      </c>
      <c r="B8" s="2" t="s">
        <v>9</v>
      </c>
      <c r="C8" s="43" t="e" cm="1">
        <f t="array" ref="C8">INDEX({"Volledig";"Gedeeltelijk";"Niet rapporteerbaar";"Onbekend"},MATCH(TRUE(),D8:G8,0))</f>
        <v>#N/A</v>
      </c>
      <c r="D8" s="15" t="b">
        <v>0</v>
      </c>
      <c r="E8" s="15" t="b">
        <v>0</v>
      </c>
      <c r="F8" s="15" t="b">
        <v>0</v>
      </c>
      <c r="G8" s="15" t="b">
        <v>0</v>
      </c>
      <c r="H8" s="15" t="b">
        <v>0</v>
      </c>
    </row>
    <row r="9" spans="1:8" x14ac:dyDescent="0.25">
      <c r="A9">
        <v>4</v>
      </c>
      <c r="B9" s="2" t="s">
        <v>10</v>
      </c>
      <c r="C9" s="43" t="e" cm="1">
        <f t="array" ref="C9">INDEX({"Volledig";"Gedeeltelijk";"Niet rapporteerbaar";"Onbekend"},MATCH(TRUE(),D9:G9,0))</f>
        <v>#N/A</v>
      </c>
      <c r="D9" s="15" t="b">
        <v>0</v>
      </c>
      <c r="E9" s="15" t="b">
        <v>0</v>
      </c>
      <c r="F9" s="15" t="b">
        <v>0</v>
      </c>
      <c r="G9" s="15" t="b">
        <v>0</v>
      </c>
      <c r="H9" s="15" t="b">
        <v>0</v>
      </c>
    </row>
    <row r="10" spans="1:8" ht="28.5" customHeight="1" x14ac:dyDescent="0.25">
      <c r="A10">
        <v>5</v>
      </c>
      <c r="B10" s="2" t="s">
        <v>75</v>
      </c>
      <c r="C10" s="43" t="e" cm="1">
        <f t="array" ref="C10">INDEX({"Volledig";"Gedeeltelijk";"Niet rapporteerbaar";"Onbekend"},MATCH(TRUE(),D10:G10,0))</f>
        <v>#N/A</v>
      </c>
      <c r="D10" s="15" t="b">
        <v>0</v>
      </c>
      <c r="E10" s="15" t="b">
        <v>0</v>
      </c>
      <c r="F10" s="15" t="b">
        <v>0</v>
      </c>
      <c r="G10" s="15" t="b">
        <v>0</v>
      </c>
      <c r="H10" s="15" t="b">
        <v>0</v>
      </c>
    </row>
    <row r="11" spans="1:8" x14ac:dyDescent="0.25">
      <c r="A11">
        <v>6</v>
      </c>
      <c r="B11" s="2" t="s">
        <v>11</v>
      </c>
      <c r="C11" s="43" t="e" cm="1">
        <f t="array" ref="C11">INDEX({"Volledig";"Gedeeltelijk";"Niet rapporteerbaar";"Onbekend"},MATCH(TRUE(),D11:G11,0))</f>
        <v>#N/A</v>
      </c>
      <c r="D11" s="15" t="b">
        <v>0</v>
      </c>
      <c r="E11" s="15" t="b">
        <v>0</v>
      </c>
      <c r="F11" s="15" t="b">
        <v>0</v>
      </c>
      <c r="G11" s="15" t="b">
        <v>0</v>
      </c>
      <c r="H11" s="15" t="b">
        <v>0</v>
      </c>
    </row>
    <row r="12" spans="1:8" x14ac:dyDescent="0.25">
      <c r="B12" s="2"/>
      <c r="C12" s="43"/>
      <c r="D12" s="16"/>
      <c r="E12" s="16"/>
      <c r="F12" s="16"/>
      <c r="G12" s="16"/>
      <c r="H12" s="16"/>
    </row>
    <row r="13" spans="1:8" x14ac:dyDescent="0.25">
      <c r="A13" s="32" t="s">
        <v>83</v>
      </c>
      <c r="B13" s="55">
        <v>6</v>
      </c>
      <c r="C13" s="53" t="s">
        <v>82</v>
      </c>
      <c r="D13" s="56">
        <f>COUNTIF(D6:D11,"WAAR")</f>
        <v>0</v>
      </c>
      <c r="E13" s="57">
        <f>COUNTIF(E6:E11,"WAAR")</f>
        <v>0</v>
      </c>
      <c r="F13" s="57">
        <f>COUNTIF(F6:F11,"WAAR")</f>
        <v>0</v>
      </c>
      <c r="G13" s="57">
        <f>COUNTIF(G6:G11,"WAAR")</f>
        <v>0</v>
      </c>
      <c r="H13" s="58">
        <f>COUNTIF(H6:H11,"WAAR")</f>
        <v>0</v>
      </c>
    </row>
    <row r="14" spans="1:8" ht="15.75" customHeight="1" x14ac:dyDescent="0.25">
      <c r="B14" s="2"/>
      <c r="C14" s="53" t="s">
        <v>81</v>
      </c>
      <c r="D14" s="62">
        <f>D13/$B$13</f>
        <v>0</v>
      </c>
      <c r="E14" s="63">
        <f t="shared" ref="E14:H14" si="0">E13/$B$13</f>
        <v>0</v>
      </c>
      <c r="F14" s="63">
        <f t="shared" si="0"/>
        <v>0</v>
      </c>
      <c r="G14" s="63">
        <f t="shared" si="0"/>
        <v>0</v>
      </c>
      <c r="H14" s="64">
        <f t="shared" si="0"/>
        <v>0</v>
      </c>
    </row>
    <row r="15" spans="1:8" ht="15.75" customHeight="1" x14ac:dyDescent="0.25">
      <c r="B15" s="2"/>
      <c r="C15" s="53"/>
      <c r="D15" s="54"/>
      <c r="E15" s="54"/>
      <c r="F15" s="54"/>
      <c r="G15" s="54"/>
      <c r="H15" s="54"/>
    </row>
    <row r="16" spans="1:8" x14ac:dyDescent="0.25">
      <c r="A16" s="5"/>
      <c r="B16" s="1" t="s">
        <v>12</v>
      </c>
      <c r="C16" s="44"/>
      <c r="D16" s="16"/>
      <c r="E16" s="16"/>
      <c r="F16" s="16"/>
      <c r="G16" s="16"/>
      <c r="H16" s="16"/>
    </row>
    <row r="17" spans="1:8" ht="30" x14ac:dyDescent="0.25">
      <c r="A17">
        <v>7</v>
      </c>
      <c r="B17" s="2" t="s">
        <v>13</v>
      </c>
      <c r="C17" s="43" t="e" cm="1">
        <f t="array" ref="C17">INDEX({"Volledig";"Gedeeltelijk";"Niet rapporteerbaar";"Onbekend"},MATCH(TRUE(),D17:G17,0))</f>
        <v>#N/A</v>
      </c>
      <c r="D17" s="15" t="b">
        <v>0</v>
      </c>
      <c r="E17" s="15" t="b">
        <v>0</v>
      </c>
      <c r="F17" s="15" t="b">
        <v>0</v>
      </c>
      <c r="G17" s="15" t="b">
        <v>0</v>
      </c>
      <c r="H17" s="15" t="b">
        <v>0</v>
      </c>
    </row>
    <row r="18" spans="1:8" x14ac:dyDescent="0.25">
      <c r="A18">
        <v>8</v>
      </c>
      <c r="B18" s="2" t="s">
        <v>14</v>
      </c>
      <c r="C18" s="43" t="e" cm="1">
        <f t="array" ref="C18">INDEX({"Volledig";"Gedeeltelijk";"Niet rapporteerbaar";"Onbekend"},MATCH(TRUE(),D18:G18,0))</f>
        <v>#N/A</v>
      </c>
      <c r="D18" s="15" t="b">
        <v>0</v>
      </c>
      <c r="E18" s="15" t="b">
        <v>0</v>
      </c>
      <c r="F18" s="15" t="b">
        <v>0</v>
      </c>
      <c r="G18" s="15" t="b">
        <v>0</v>
      </c>
      <c r="H18" s="15" t="b">
        <v>0</v>
      </c>
    </row>
    <row r="19" spans="1:8" x14ac:dyDescent="0.25">
      <c r="A19">
        <v>9</v>
      </c>
      <c r="B19" s="2" t="s">
        <v>15</v>
      </c>
      <c r="C19" s="43" t="e" cm="1">
        <f t="array" ref="C19">INDEX({"Volledig";"Gedeeltelijk";"Niet rapporteerbaar";"Onbekend"},MATCH(TRUE(),D19:G19,0))</f>
        <v>#N/A</v>
      </c>
      <c r="D19" s="15" t="b">
        <v>0</v>
      </c>
      <c r="E19" s="15" t="b">
        <v>0</v>
      </c>
      <c r="F19" s="15" t="b">
        <v>0</v>
      </c>
      <c r="G19" s="15" t="b">
        <v>0</v>
      </c>
      <c r="H19" s="15" t="b">
        <v>0</v>
      </c>
    </row>
    <row r="20" spans="1:8" x14ac:dyDescent="0.25">
      <c r="A20">
        <v>10</v>
      </c>
      <c r="B20" s="2" t="s">
        <v>16</v>
      </c>
      <c r="C20" s="43" t="e" cm="1">
        <f t="array" ref="C20">INDEX({"Volledig";"Gedeeltelijk";"Niet rapporteerbaar";"Onbekend"},MATCH(TRUE(),D20:G20,0))</f>
        <v>#N/A</v>
      </c>
      <c r="D20" s="15" t="b">
        <v>0</v>
      </c>
      <c r="E20" s="15" t="b">
        <v>0</v>
      </c>
      <c r="F20" s="15" t="b">
        <v>0</v>
      </c>
      <c r="G20" s="15" t="b">
        <v>0</v>
      </c>
      <c r="H20" s="15" t="b">
        <v>0</v>
      </c>
    </row>
    <row r="21" spans="1:8" ht="30" x14ac:dyDescent="0.25">
      <c r="A21">
        <v>11</v>
      </c>
      <c r="B21" s="2" t="s">
        <v>17</v>
      </c>
      <c r="C21" s="43" t="e" cm="1">
        <f t="array" ref="C21">INDEX({"Volledig";"Gedeeltelijk";"Niet rapporteerbaar";"Onbekend"},MATCH(TRUE(),D21:G21,0))</f>
        <v>#N/A</v>
      </c>
      <c r="D21" s="15" t="b">
        <v>0</v>
      </c>
      <c r="E21" s="15" t="b">
        <v>0</v>
      </c>
      <c r="F21" s="15" t="b">
        <v>0</v>
      </c>
      <c r="G21" s="15" t="b">
        <v>0</v>
      </c>
      <c r="H21" s="15" t="b">
        <v>0</v>
      </c>
    </row>
    <row r="22" spans="1:8" x14ac:dyDescent="0.25">
      <c r="A22">
        <v>12</v>
      </c>
      <c r="B22" s="2" t="s">
        <v>18</v>
      </c>
      <c r="C22" s="43" t="e" cm="1">
        <f t="array" ref="C22">INDEX({"Volledig";"Gedeeltelijk";"Niet rapporteerbaar";"Onbekend"},MATCH(TRUE(),D22:G22,0))</f>
        <v>#N/A</v>
      </c>
      <c r="D22" s="15" t="b">
        <v>0</v>
      </c>
      <c r="E22" s="15" t="b">
        <v>0</v>
      </c>
      <c r="F22" s="15" t="b">
        <v>0</v>
      </c>
      <c r="G22" s="15" t="b">
        <v>0</v>
      </c>
      <c r="H22" s="15" t="b">
        <v>0</v>
      </c>
    </row>
    <row r="23" spans="1:8" x14ac:dyDescent="0.25">
      <c r="B23" s="2"/>
      <c r="C23" s="43"/>
      <c r="D23" s="16"/>
      <c r="E23" s="16"/>
      <c r="F23" s="16"/>
      <c r="G23" s="16"/>
      <c r="H23" s="16"/>
    </row>
    <row r="24" spans="1:8" x14ac:dyDescent="0.25">
      <c r="A24" s="32" t="s">
        <v>83</v>
      </c>
      <c r="B24" s="55">
        <v>6</v>
      </c>
      <c r="C24" s="53" t="s">
        <v>82</v>
      </c>
      <c r="D24" s="56">
        <f>COUNTIF(D17:D22,"WAAR")</f>
        <v>0</v>
      </c>
      <c r="E24" s="57">
        <f>COUNTIF(E17:E22,"WAAR")</f>
        <v>0</v>
      </c>
      <c r="F24" s="57">
        <f>COUNTIF(F17:F22,"WAAR")</f>
        <v>0</v>
      </c>
      <c r="G24" s="57">
        <f>COUNTIF(G17:G22,"WAAR")</f>
        <v>0</v>
      </c>
      <c r="H24" s="58">
        <f>COUNTIF(H17:H22,"WAAR")</f>
        <v>0</v>
      </c>
    </row>
    <row r="25" spans="1:8" ht="15" customHeight="1" x14ac:dyDescent="0.25">
      <c r="B25" s="30"/>
      <c r="C25" s="53" t="s">
        <v>81</v>
      </c>
      <c r="D25" s="62">
        <f>D24/$B$24</f>
        <v>0</v>
      </c>
      <c r="E25" s="63">
        <f t="shared" ref="E25:H25" si="1">E24/$B$24</f>
        <v>0</v>
      </c>
      <c r="F25" s="63">
        <f t="shared" si="1"/>
        <v>0</v>
      </c>
      <c r="G25" s="63">
        <f t="shared" si="1"/>
        <v>0</v>
      </c>
      <c r="H25" s="64">
        <f t="shared" si="1"/>
        <v>0</v>
      </c>
    </row>
    <row r="26" spans="1:8" x14ac:dyDescent="0.25">
      <c r="D26" s="16"/>
      <c r="E26" s="16"/>
      <c r="F26" s="16"/>
      <c r="G26" s="16"/>
      <c r="H26" s="16"/>
    </row>
    <row r="27" spans="1:8" ht="21" x14ac:dyDescent="0.35">
      <c r="A27" s="7"/>
      <c r="B27" s="12" t="s">
        <v>21</v>
      </c>
      <c r="C27" s="46"/>
      <c r="D27" s="7"/>
      <c r="E27" s="7"/>
      <c r="F27" s="7"/>
      <c r="G27" s="7"/>
      <c r="H27" s="7"/>
    </row>
    <row r="28" spans="1:8" ht="30" x14ac:dyDescent="0.25">
      <c r="A28" s="7"/>
      <c r="B28" s="3" t="s">
        <v>22</v>
      </c>
      <c r="C28" s="47"/>
      <c r="D28" s="37" t="s">
        <v>76</v>
      </c>
      <c r="E28" s="37" t="s">
        <v>77</v>
      </c>
      <c r="F28" s="37" t="s">
        <v>84</v>
      </c>
      <c r="G28" s="37" t="s">
        <v>79</v>
      </c>
      <c r="H28" s="37" t="s">
        <v>80</v>
      </c>
    </row>
    <row r="29" spans="1:8" x14ac:dyDescent="0.25">
      <c r="B29" s="9" t="s">
        <v>24</v>
      </c>
      <c r="C29" s="48"/>
      <c r="D29" s="16"/>
      <c r="E29" s="16"/>
      <c r="F29" s="16"/>
      <c r="G29" s="16"/>
      <c r="H29" s="16"/>
    </row>
    <row r="30" spans="1:8" x14ac:dyDescent="0.25">
      <c r="A30">
        <v>13</v>
      </c>
      <c r="B30" s="2" t="s">
        <v>25</v>
      </c>
      <c r="C30" s="43" t="e" cm="1">
        <f t="array" ref="C30">INDEX({"Volledig";"Gedeeltelijk";"Niet rapporteerbaar";"Onbekend"},MATCH(TRUE(),D30:G30,0))</f>
        <v>#N/A</v>
      </c>
      <c r="D30" s="15" t="b">
        <v>0</v>
      </c>
      <c r="E30" s="15" t="b">
        <v>0</v>
      </c>
      <c r="F30" s="15" t="b">
        <v>0</v>
      </c>
      <c r="G30" s="15" t="b">
        <v>0</v>
      </c>
      <c r="H30" s="15" t="b">
        <v>0</v>
      </c>
    </row>
    <row r="31" spans="1:8" ht="30" x14ac:dyDescent="0.25">
      <c r="A31">
        <v>14</v>
      </c>
      <c r="B31" s="2" t="s">
        <v>26</v>
      </c>
      <c r="C31" s="43" t="e" cm="1">
        <f t="array" ref="C31">INDEX({"Volledig";"Gedeeltelijk";"Niet rapporteerbaar";"Onbekend"},MATCH(TRUE(),D31:G31,0))</f>
        <v>#N/A</v>
      </c>
      <c r="D31" s="15" t="b">
        <v>0</v>
      </c>
      <c r="E31" s="15" t="b">
        <v>0</v>
      </c>
      <c r="F31" s="15" t="b">
        <v>0</v>
      </c>
      <c r="G31" s="15" t="b">
        <v>0</v>
      </c>
      <c r="H31" s="15" t="b">
        <v>0</v>
      </c>
    </row>
    <row r="32" spans="1:8" x14ac:dyDescent="0.25">
      <c r="A32">
        <v>15</v>
      </c>
      <c r="B32" s="2" t="s">
        <v>27</v>
      </c>
      <c r="C32" s="43" t="e" cm="1">
        <f t="array" ref="C32">INDEX({"Volledig";"Gedeeltelijk";"Niet rapporteerbaar";"Onbekend"},MATCH(TRUE(),D32:G32,0))</f>
        <v>#N/A</v>
      </c>
      <c r="D32" s="15" t="b">
        <v>0</v>
      </c>
      <c r="E32" s="15" t="b">
        <v>0</v>
      </c>
      <c r="F32" s="15" t="b">
        <v>0</v>
      </c>
      <c r="G32" s="15" t="b">
        <v>0</v>
      </c>
      <c r="H32" s="15" t="b">
        <v>0</v>
      </c>
    </row>
    <row r="33" spans="1:8" x14ac:dyDescent="0.25">
      <c r="A33">
        <v>16</v>
      </c>
      <c r="B33" s="2" t="s">
        <v>28</v>
      </c>
      <c r="C33" s="43" t="e" cm="1">
        <f t="array" ref="C33">INDEX({"Volledig";"Gedeeltelijk";"Niet rapporteerbaar";"Onbekend"},MATCH(TRUE(),D33:G33,0))</f>
        <v>#N/A</v>
      </c>
      <c r="D33" s="15" t="b">
        <v>0</v>
      </c>
      <c r="E33" s="15" t="b">
        <v>0</v>
      </c>
      <c r="F33" s="15" t="b">
        <v>0</v>
      </c>
      <c r="G33" s="15" t="b">
        <v>0</v>
      </c>
      <c r="H33" s="15" t="b">
        <v>0</v>
      </c>
    </row>
    <row r="34" spans="1:8" x14ac:dyDescent="0.25">
      <c r="A34">
        <v>17</v>
      </c>
      <c r="B34" s="2" t="s">
        <v>29</v>
      </c>
      <c r="C34" s="43" t="e" cm="1">
        <f t="array" ref="C34">INDEX({"Volledig";"Gedeeltelijk";"Niet rapporteerbaar";"Onbekend"},MATCH(TRUE(),D34:G34,0))</f>
        <v>#N/A</v>
      </c>
      <c r="D34" s="15" t="b">
        <v>0</v>
      </c>
      <c r="E34" s="15" t="b">
        <v>0</v>
      </c>
      <c r="F34" s="15" t="b">
        <v>0</v>
      </c>
      <c r="G34" s="15" t="b">
        <v>0</v>
      </c>
      <c r="H34" s="15" t="b">
        <v>0</v>
      </c>
    </row>
    <row r="35" spans="1:8" x14ac:dyDescent="0.25">
      <c r="A35">
        <v>18</v>
      </c>
      <c r="B35" s="2" t="s">
        <v>30</v>
      </c>
      <c r="C35" s="43" t="e" cm="1">
        <f t="array" ref="C35">INDEX({"Volledig";"Gedeeltelijk";"Niet rapporteerbaar";"Onbekend"},MATCH(TRUE(),D35:G35,0))</f>
        <v>#N/A</v>
      </c>
      <c r="D35" s="15" t="b">
        <v>0</v>
      </c>
      <c r="E35" s="15" t="b">
        <v>0</v>
      </c>
      <c r="F35" s="15" t="b">
        <v>0</v>
      </c>
      <c r="G35" s="15" t="b">
        <v>0</v>
      </c>
      <c r="H35" s="15" t="b">
        <v>0</v>
      </c>
    </row>
    <row r="36" spans="1:8" x14ac:dyDescent="0.25">
      <c r="B36" s="2"/>
      <c r="C36" s="43"/>
      <c r="D36" s="16"/>
      <c r="E36" s="16"/>
      <c r="F36" s="16"/>
      <c r="G36" s="16"/>
      <c r="H36" s="16"/>
    </row>
    <row r="37" spans="1:8" x14ac:dyDescent="0.25">
      <c r="B37" s="9" t="s">
        <v>31</v>
      </c>
      <c r="C37" s="48"/>
      <c r="D37" s="16"/>
      <c r="E37" s="16"/>
      <c r="F37" s="16"/>
      <c r="G37" s="16"/>
      <c r="H37" s="16"/>
    </row>
    <row r="38" spans="1:8" ht="30" x14ac:dyDescent="0.25">
      <c r="A38">
        <v>19</v>
      </c>
      <c r="B38" s="2" t="s">
        <v>32</v>
      </c>
      <c r="C38" s="43" t="e" cm="1">
        <f t="array" ref="C38">INDEX({"Volledig";"Gedeeltelijk";"Niet rapporteerbaar";"Onbekend"},MATCH(TRUE(),D38:G38,0))</f>
        <v>#N/A</v>
      </c>
      <c r="D38" s="15" t="b">
        <v>0</v>
      </c>
      <c r="E38" s="15" t="b">
        <v>0</v>
      </c>
      <c r="F38" s="15" t="b">
        <v>0</v>
      </c>
      <c r="G38" s="15" t="b">
        <v>0</v>
      </c>
      <c r="H38" s="15" t="b">
        <v>0</v>
      </c>
    </row>
    <row r="39" spans="1:8" ht="29.25" customHeight="1" x14ac:dyDescent="0.25">
      <c r="A39">
        <v>20</v>
      </c>
      <c r="B39" s="2" t="s">
        <v>33</v>
      </c>
      <c r="C39" s="43" t="e" cm="1">
        <f t="array" ref="C39">INDEX({"Volledig";"Gedeeltelijk";"Niet rapporteerbaar";"Onbekend"},MATCH(TRUE(),D39:G39,0))</f>
        <v>#N/A</v>
      </c>
      <c r="D39" s="15" t="b">
        <v>0</v>
      </c>
      <c r="E39" s="15" t="b">
        <v>0</v>
      </c>
      <c r="F39" s="15" t="b">
        <v>0</v>
      </c>
      <c r="G39" s="15" t="b">
        <v>0</v>
      </c>
      <c r="H39" s="15" t="b">
        <v>0</v>
      </c>
    </row>
    <row r="40" spans="1:8" x14ac:dyDescent="0.25">
      <c r="A40">
        <v>21</v>
      </c>
      <c r="B40" s="2" t="s">
        <v>34</v>
      </c>
      <c r="C40" s="43" t="e" cm="1">
        <f t="array" ref="C40">INDEX({"Volledig";"Gedeeltelijk";"Niet rapporteerbaar";"Onbekend"},MATCH(TRUE(),D40:G40,0))</f>
        <v>#N/A</v>
      </c>
      <c r="D40" s="15" t="b">
        <v>0</v>
      </c>
      <c r="E40" s="15" t="b">
        <v>0</v>
      </c>
      <c r="F40" s="15" t="b">
        <v>0</v>
      </c>
      <c r="G40" s="15" t="b">
        <v>0</v>
      </c>
      <c r="H40" s="15" t="b">
        <v>0</v>
      </c>
    </row>
    <row r="41" spans="1:8" x14ac:dyDescent="0.25">
      <c r="A41">
        <v>22</v>
      </c>
      <c r="B41" s="2" t="s">
        <v>28</v>
      </c>
      <c r="C41" s="43" t="e" cm="1">
        <f t="array" ref="C41">INDEX({"Volledig";"Gedeeltelijk";"Niet rapporteerbaar";"Onbekend"},MATCH(TRUE(),D41:G41,0))</f>
        <v>#N/A</v>
      </c>
      <c r="D41" s="15" t="b">
        <v>0</v>
      </c>
      <c r="E41" s="15" t="b">
        <v>0</v>
      </c>
      <c r="F41" s="15" t="b">
        <v>0</v>
      </c>
      <c r="G41" s="15" t="b">
        <v>0</v>
      </c>
      <c r="H41" s="15" t="b">
        <v>0</v>
      </c>
    </row>
    <row r="42" spans="1:8" x14ac:dyDescent="0.25">
      <c r="A42">
        <v>23</v>
      </c>
      <c r="B42" s="2" t="s">
        <v>35</v>
      </c>
      <c r="C42" s="43" t="e" cm="1">
        <f t="array" ref="C42">INDEX({"Volledig";"Gedeeltelijk";"Niet rapporteerbaar";"Onbekend"},MATCH(TRUE(),D42:G42,0))</f>
        <v>#N/A</v>
      </c>
      <c r="D42" s="15" t="b">
        <v>0</v>
      </c>
      <c r="E42" s="15" t="b">
        <v>0</v>
      </c>
      <c r="F42" s="15" t="b">
        <v>0</v>
      </c>
      <c r="G42" s="15" t="b">
        <v>0</v>
      </c>
      <c r="H42" s="15" t="b">
        <v>0</v>
      </c>
    </row>
    <row r="43" spans="1:8" x14ac:dyDescent="0.25">
      <c r="A43">
        <v>24</v>
      </c>
      <c r="B43" s="2" t="s">
        <v>36</v>
      </c>
      <c r="C43" s="43" t="e" cm="1">
        <f t="array" ref="C43">INDEX({"Volledig";"Gedeeltelijk";"Niet rapporteerbaar";"Onbekend"},MATCH(TRUE(),D43:G43,0))</f>
        <v>#N/A</v>
      </c>
      <c r="D43" s="15" t="b">
        <v>0</v>
      </c>
      <c r="E43" s="15" t="b">
        <v>0</v>
      </c>
      <c r="F43" s="15" t="b">
        <v>0</v>
      </c>
      <c r="G43" s="15" t="b">
        <v>0</v>
      </c>
      <c r="H43" s="15" t="b">
        <v>0</v>
      </c>
    </row>
    <row r="44" spans="1:8" x14ac:dyDescent="0.25">
      <c r="B44" s="2"/>
      <c r="C44" s="43"/>
      <c r="D44" s="16"/>
      <c r="E44" s="16"/>
      <c r="F44" s="16"/>
      <c r="G44" s="16"/>
      <c r="H44" s="16"/>
    </row>
    <row r="45" spans="1:8" x14ac:dyDescent="0.25">
      <c r="A45" s="32" t="s">
        <v>83</v>
      </c>
      <c r="B45" s="55">
        <v>12</v>
      </c>
      <c r="C45" s="53" t="s">
        <v>82</v>
      </c>
      <c r="D45" s="56">
        <f>COUNTIF(D29:D43,"WAAR")</f>
        <v>0</v>
      </c>
      <c r="E45" s="57">
        <f>COUNTIF(E29:E43,"WAAR")</f>
        <v>0</v>
      </c>
      <c r="F45" s="57">
        <f>COUNTIF(F29:F43,"WAAR")</f>
        <v>0</v>
      </c>
      <c r="G45" s="57">
        <f>COUNTIF(G29:G43,"WAAR")</f>
        <v>0</v>
      </c>
      <c r="H45" s="58">
        <f>COUNTIF(H29:H43,"WAAR")</f>
        <v>0</v>
      </c>
    </row>
    <row r="46" spans="1:8" ht="16.5" customHeight="1" x14ac:dyDescent="0.25">
      <c r="B46" s="30"/>
      <c r="C46" s="53" t="s">
        <v>81</v>
      </c>
      <c r="D46" s="59">
        <f>D45/$B$45</f>
        <v>0</v>
      </c>
      <c r="E46" s="60">
        <f t="shared" ref="E46:H46" si="2">E45/$B$45</f>
        <v>0</v>
      </c>
      <c r="F46" s="60">
        <f t="shared" si="2"/>
        <v>0</v>
      </c>
      <c r="G46" s="60">
        <f t="shared" si="2"/>
        <v>0</v>
      </c>
      <c r="H46" s="61">
        <f t="shared" si="2"/>
        <v>0</v>
      </c>
    </row>
    <row r="47" spans="1:8" x14ac:dyDescent="0.25">
      <c r="B47" s="2"/>
      <c r="C47" s="43"/>
      <c r="D47" s="45"/>
      <c r="E47" s="16"/>
      <c r="F47" s="16"/>
      <c r="G47" s="16"/>
      <c r="H47" s="16"/>
    </row>
    <row r="48" spans="1:8" x14ac:dyDescent="0.25">
      <c r="A48" s="7"/>
      <c r="B48" s="3" t="s">
        <v>37</v>
      </c>
      <c r="C48" s="47"/>
    </row>
    <row r="49" spans="1:8" x14ac:dyDescent="0.25">
      <c r="B49" s="9" t="s">
        <v>24</v>
      </c>
      <c r="C49" s="48"/>
      <c r="D49" s="16"/>
      <c r="E49" s="16"/>
      <c r="F49" s="16"/>
      <c r="G49" s="16"/>
      <c r="H49" s="16"/>
    </row>
    <row r="50" spans="1:8" ht="30.75" customHeight="1" x14ac:dyDescent="0.25">
      <c r="A50">
        <v>25</v>
      </c>
      <c r="B50" s="2" t="s">
        <v>38</v>
      </c>
      <c r="C50" s="43" t="e" cm="1">
        <f t="array" ref="C50">INDEX({"Volledig";"Gedeeltelijk";"Niet rapporteerbaar";"Onbekend"},MATCH(TRUE(),D50:G50,0))</f>
        <v>#N/A</v>
      </c>
      <c r="D50" s="15" t="b">
        <v>0</v>
      </c>
      <c r="E50" s="15" t="b">
        <v>0</v>
      </c>
      <c r="F50" s="15" t="b">
        <v>0</v>
      </c>
      <c r="G50" s="15" t="b">
        <v>0</v>
      </c>
      <c r="H50" s="15" t="b">
        <v>0</v>
      </c>
    </row>
    <row r="51" spans="1:8" ht="30" x14ac:dyDescent="0.25">
      <c r="A51">
        <v>26</v>
      </c>
      <c r="B51" s="2" t="s">
        <v>39</v>
      </c>
      <c r="C51" s="43" t="e" cm="1">
        <f t="array" ref="C51">INDEX({"Volledig";"Gedeeltelijk";"Niet rapporteerbaar";"Onbekend"},MATCH(TRUE(),D51:G51,0))</f>
        <v>#N/A</v>
      </c>
      <c r="D51" s="15" t="b">
        <v>0</v>
      </c>
      <c r="E51" s="15" t="b">
        <v>0</v>
      </c>
      <c r="F51" s="15" t="b">
        <v>0</v>
      </c>
      <c r="G51" s="15" t="b">
        <v>0</v>
      </c>
      <c r="H51" s="15" t="b">
        <v>0</v>
      </c>
    </row>
    <row r="52" spans="1:8" ht="30" x14ac:dyDescent="0.25">
      <c r="A52">
        <v>27</v>
      </c>
      <c r="B52" s="2" t="s">
        <v>40</v>
      </c>
      <c r="C52" s="43" t="e" cm="1">
        <f t="array" ref="C52">INDEX({"Volledig";"Gedeeltelijk";"Niet rapporteerbaar";"Onbekend"},MATCH(TRUE(),D52:G52,0))</f>
        <v>#N/A</v>
      </c>
      <c r="D52" s="15" t="b">
        <v>0</v>
      </c>
      <c r="E52" s="15" t="b">
        <v>0</v>
      </c>
      <c r="F52" s="15" t="b">
        <v>0</v>
      </c>
      <c r="G52" s="15" t="b">
        <v>0</v>
      </c>
      <c r="H52" s="15" t="b">
        <v>0</v>
      </c>
    </row>
    <row r="53" spans="1:8" ht="43.5" customHeight="1" x14ac:dyDescent="0.25">
      <c r="A53">
        <v>28</v>
      </c>
      <c r="B53" s="2" t="s">
        <v>41</v>
      </c>
      <c r="C53" s="43" t="e" cm="1">
        <f t="array" ref="C53">INDEX({"Volledig";"Gedeeltelijk";"Niet rapporteerbaar";"Onbekend"},MATCH(TRUE(),D53:G53,0))</f>
        <v>#N/A</v>
      </c>
      <c r="D53" s="15" t="b">
        <v>0</v>
      </c>
      <c r="E53" s="15" t="b">
        <v>0</v>
      </c>
      <c r="F53" s="15" t="b">
        <v>0</v>
      </c>
      <c r="G53" s="15" t="b">
        <v>0</v>
      </c>
      <c r="H53" s="15" t="b">
        <v>0</v>
      </c>
    </row>
    <row r="54" spans="1:8" ht="30" x14ac:dyDescent="0.25">
      <c r="A54">
        <v>29</v>
      </c>
      <c r="B54" s="2" t="s">
        <v>42</v>
      </c>
      <c r="C54" s="43" t="e" cm="1">
        <f t="array" ref="C54">INDEX({"Volledig";"Gedeeltelijk";"Niet rapporteerbaar";"Onbekend"},MATCH(TRUE(),D54:G54,0))</f>
        <v>#N/A</v>
      </c>
      <c r="D54" s="15" t="b">
        <v>0</v>
      </c>
      <c r="E54" s="15" t="b">
        <v>0</v>
      </c>
      <c r="F54" s="15" t="b">
        <v>0</v>
      </c>
      <c r="G54" s="15" t="b">
        <v>0</v>
      </c>
      <c r="H54" s="15" t="b">
        <v>0</v>
      </c>
    </row>
    <row r="55" spans="1:8" x14ac:dyDescent="0.25">
      <c r="B55" s="2"/>
      <c r="C55" s="43"/>
      <c r="D55" s="16"/>
      <c r="E55" s="16"/>
      <c r="F55" s="16"/>
      <c r="G55" s="16"/>
      <c r="H55" s="16"/>
    </row>
    <row r="56" spans="1:8" x14ac:dyDescent="0.25">
      <c r="B56" s="9" t="s">
        <v>31</v>
      </c>
      <c r="C56" s="48"/>
      <c r="D56" s="16"/>
      <c r="E56" s="16"/>
      <c r="F56" s="16"/>
      <c r="G56" s="16"/>
      <c r="H56" s="16"/>
    </row>
    <row r="57" spans="1:8" ht="30" x14ac:dyDescent="0.25">
      <c r="A57">
        <v>30</v>
      </c>
      <c r="B57" s="2" t="s">
        <v>43</v>
      </c>
      <c r="C57" s="43" t="e" cm="1">
        <f t="array" ref="C57">INDEX({"Volledig";"Gedeeltelijk";"Niet rapporteerbaar";"Onbekend"},MATCH(TRUE(),D57:G57,0))</f>
        <v>#N/A</v>
      </c>
      <c r="D57" s="15" t="b">
        <v>0</v>
      </c>
      <c r="E57" s="15" t="b">
        <v>0</v>
      </c>
      <c r="F57" s="15" t="b">
        <v>0</v>
      </c>
      <c r="G57" s="15" t="b">
        <v>0</v>
      </c>
      <c r="H57" s="15" t="b">
        <v>0</v>
      </c>
    </row>
    <row r="58" spans="1:8" x14ac:dyDescent="0.25">
      <c r="A58">
        <v>31</v>
      </c>
      <c r="B58" s="2" t="s">
        <v>44</v>
      </c>
      <c r="C58" s="43" t="e" cm="1">
        <f t="array" ref="C58">INDEX({"Volledig";"Gedeeltelijk";"Niet rapporteerbaar";"Onbekend"},MATCH(TRUE(),D58:G58,0))</f>
        <v>#N/A</v>
      </c>
      <c r="D58" s="15" t="b">
        <v>0</v>
      </c>
      <c r="E58" s="15" t="b">
        <v>0</v>
      </c>
      <c r="F58" s="15" t="b">
        <v>0</v>
      </c>
      <c r="G58" s="15" t="b">
        <v>0</v>
      </c>
      <c r="H58" s="15" t="b">
        <v>0</v>
      </c>
    </row>
    <row r="59" spans="1:8" ht="30" x14ac:dyDescent="0.25">
      <c r="A59">
        <v>32</v>
      </c>
      <c r="B59" s="2" t="s">
        <v>45</v>
      </c>
      <c r="C59" s="43" t="e" cm="1">
        <f t="array" ref="C59">INDEX({"Volledig";"Gedeeltelijk";"Niet rapporteerbaar";"Onbekend"},MATCH(TRUE(),D59:G59,0))</f>
        <v>#N/A</v>
      </c>
      <c r="D59" s="15" t="b">
        <v>0</v>
      </c>
      <c r="E59" s="15" t="b">
        <v>0</v>
      </c>
      <c r="F59" s="15" t="b">
        <v>0</v>
      </c>
      <c r="G59" s="15" t="b">
        <v>0</v>
      </c>
      <c r="H59" s="15" t="b">
        <v>0</v>
      </c>
    </row>
    <row r="60" spans="1:8" ht="30" x14ac:dyDescent="0.25">
      <c r="A60">
        <v>33</v>
      </c>
      <c r="B60" s="2" t="s">
        <v>46</v>
      </c>
      <c r="C60" s="43" t="e" cm="1">
        <f t="array" ref="C60">INDEX({"Volledig";"Gedeeltelijk";"Niet rapporteerbaar";"Onbekend"},MATCH(TRUE(),D60:G60,0))</f>
        <v>#N/A</v>
      </c>
      <c r="D60" s="15" t="b">
        <v>0</v>
      </c>
      <c r="E60" s="15" t="b">
        <v>0</v>
      </c>
      <c r="F60" s="15" t="b">
        <v>0</v>
      </c>
      <c r="G60" s="15" t="b">
        <v>0</v>
      </c>
      <c r="H60" s="15" t="b">
        <v>0</v>
      </c>
    </row>
    <row r="61" spans="1:8" ht="45" customHeight="1" x14ac:dyDescent="0.25">
      <c r="A61">
        <v>34</v>
      </c>
      <c r="B61" s="2" t="s">
        <v>47</v>
      </c>
      <c r="C61" s="43" t="e" cm="1">
        <f t="array" ref="C61">INDEX({"Volledig";"Gedeeltelijk";"Niet rapporteerbaar";"Onbekend"},MATCH(TRUE(),D61:G61,0))</f>
        <v>#N/A</v>
      </c>
      <c r="D61" s="15" t="b">
        <v>0</v>
      </c>
      <c r="E61" s="15" t="b">
        <v>0</v>
      </c>
      <c r="F61" s="15" t="b">
        <v>0</v>
      </c>
      <c r="G61" s="15" t="b">
        <v>0</v>
      </c>
      <c r="H61" s="15" t="b">
        <v>0</v>
      </c>
    </row>
    <row r="62" spans="1:8" ht="30" x14ac:dyDescent="0.25">
      <c r="A62">
        <v>35</v>
      </c>
      <c r="B62" s="2" t="s">
        <v>48</v>
      </c>
      <c r="C62" s="43" t="e" cm="1">
        <f t="array" ref="C62">INDEX({"Volledig";"Gedeeltelijk";"Niet rapporteerbaar";"Onbekend"},MATCH(TRUE(),D62:G62,0))</f>
        <v>#N/A</v>
      </c>
      <c r="D62" s="15" t="b">
        <v>0</v>
      </c>
      <c r="E62" s="15" t="b">
        <v>0</v>
      </c>
      <c r="F62" s="15" t="b">
        <v>0</v>
      </c>
      <c r="G62" s="15" t="b">
        <v>0</v>
      </c>
      <c r="H62" s="15" t="b">
        <v>0</v>
      </c>
    </row>
    <row r="63" spans="1:8" x14ac:dyDescent="0.25">
      <c r="A63">
        <v>36</v>
      </c>
      <c r="B63" s="2" t="s">
        <v>49</v>
      </c>
      <c r="C63" s="43" t="e" cm="1">
        <f t="array" ref="C63">INDEX({"Volledig";"Gedeeltelijk";"Niet rapporteerbaar";"Onbekend"},MATCH(TRUE(),D63:G63,0))</f>
        <v>#N/A</v>
      </c>
      <c r="D63" s="15" t="b">
        <v>0</v>
      </c>
      <c r="E63" s="15" t="b">
        <v>0</v>
      </c>
      <c r="F63" s="15" t="b">
        <v>0</v>
      </c>
      <c r="G63" s="15" t="b">
        <v>0</v>
      </c>
      <c r="H63" s="15" t="b">
        <v>0</v>
      </c>
    </row>
    <row r="64" spans="1:8" ht="30" customHeight="1" x14ac:dyDescent="0.25">
      <c r="A64">
        <v>37</v>
      </c>
      <c r="B64" s="2" t="s">
        <v>50</v>
      </c>
      <c r="C64" s="43" t="e" cm="1">
        <f t="array" ref="C64">INDEX({"Volledig";"Gedeeltelijk";"Niet rapporteerbaar";"Onbekend"},MATCH(TRUE(),D64:G64,0))</f>
        <v>#N/A</v>
      </c>
      <c r="D64" s="15" t="b">
        <v>0</v>
      </c>
      <c r="E64" s="15" t="b">
        <v>0</v>
      </c>
      <c r="F64" s="15" t="b">
        <v>0</v>
      </c>
      <c r="G64" s="15" t="b">
        <v>0</v>
      </c>
      <c r="H64" s="15" t="b">
        <v>0</v>
      </c>
    </row>
    <row r="65" spans="1:8" ht="15" customHeight="1" x14ac:dyDescent="0.25">
      <c r="B65" s="2"/>
      <c r="C65" s="43"/>
      <c r="D65" s="16"/>
      <c r="E65" s="16"/>
      <c r="F65" s="16"/>
      <c r="G65" s="16"/>
      <c r="H65" s="16"/>
    </row>
    <row r="66" spans="1:8" x14ac:dyDescent="0.25">
      <c r="A66" s="32" t="s">
        <v>83</v>
      </c>
      <c r="B66" s="55">
        <v>13</v>
      </c>
      <c r="C66" s="53" t="s">
        <v>82</v>
      </c>
      <c r="D66" s="56">
        <f>COUNTIF(D50:D64,"WAAR")</f>
        <v>0</v>
      </c>
      <c r="E66" s="57">
        <f>COUNTIF(E50:E64,"WAAR")</f>
        <v>0</v>
      </c>
      <c r="F66" s="57">
        <f>COUNTIF(F50:F64,"WAAR")</f>
        <v>0</v>
      </c>
      <c r="G66" s="57">
        <f>COUNTIF(G50:G64,"WAAR")</f>
        <v>0</v>
      </c>
      <c r="H66" s="58">
        <f>COUNTIF(H50:H64,"WAAR")</f>
        <v>0</v>
      </c>
    </row>
    <row r="67" spans="1:8" ht="15" customHeight="1" x14ac:dyDescent="0.25">
      <c r="B67" s="30"/>
      <c r="C67" s="53" t="s">
        <v>81</v>
      </c>
      <c r="D67" s="59">
        <f>D66/$B$66</f>
        <v>0</v>
      </c>
      <c r="E67" s="60">
        <f t="shared" ref="E67:H67" si="3">E66/$B$66</f>
        <v>0</v>
      </c>
      <c r="F67" s="60">
        <f t="shared" si="3"/>
        <v>0</v>
      </c>
      <c r="G67" s="60">
        <f t="shared" si="3"/>
        <v>0</v>
      </c>
      <c r="H67" s="61">
        <f t="shared" si="3"/>
        <v>0</v>
      </c>
    </row>
    <row r="68" spans="1:8" ht="14.25" customHeight="1" x14ac:dyDescent="0.25"/>
    <row r="69" spans="1:8" ht="21" x14ac:dyDescent="0.35">
      <c r="A69" s="10"/>
      <c r="B69" s="14" t="s">
        <v>52</v>
      </c>
      <c r="C69" s="49"/>
      <c r="D69" s="10"/>
      <c r="E69" s="10"/>
      <c r="F69" s="10"/>
      <c r="G69" s="10"/>
      <c r="H69" s="10"/>
    </row>
    <row r="70" spans="1:8" ht="30" x14ac:dyDescent="0.25">
      <c r="A70" s="10"/>
      <c r="B70" s="4" t="s">
        <v>53</v>
      </c>
      <c r="C70" s="50"/>
      <c r="D70" s="38" t="s">
        <v>76</v>
      </c>
      <c r="E70" s="38" t="s">
        <v>77</v>
      </c>
      <c r="F70" s="38" t="s">
        <v>78</v>
      </c>
      <c r="G70" s="38" t="s">
        <v>79</v>
      </c>
      <c r="H70" s="38" t="s">
        <v>80</v>
      </c>
    </row>
    <row r="71" spans="1:8" ht="18" customHeight="1" x14ac:dyDescent="0.25">
      <c r="A71">
        <v>38</v>
      </c>
      <c r="B71" s="2" t="s">
        <v>54</v>
      </c>
      <c r="C71" s="43" t="e" cm="1">
        <f t="array" ref="C71">INDEX({"Volledig";"Gedeeltelijk";"Niet rapporteerbaar";"Onbekend"},MATCH(TRUE(),D71:G71,0))</f>
        <v>#N/A</v>
      </c>
      <c r="D71" s="15" t="b">
        <v>0</v>
      </c>
      <c r="E71" s="15" t="b">
        <v>0</v>
      </c>
      <c r="F71" s="15" t="b">
        <v>0</v>
      </c>
      <c r="G71" s="15" t="b">
        <v>0</v>
      </c>
      <c r="H71" s="15" t="b">
        <v>0</v>
      </c>
    </row>
    <row r="72" spans="1:8" ht="30" x14ac:dyDescent="0.25">
      <c r="A72">
        <v>39</v>
      </c>
      <c r="B72" s="2" t="s">
        <v>55</v>
      </c>
      <c r="C72" s="43" t="e" cm="1">
        <f t="array" ref="C72">INDEX({"Volledig";"Gedeeltelijk";"Niet rapporteerbaar";"Onbekend"},MATCH(TRUE(),D72:G72,0))</f>
        <v>#N/A</v>
      </c>
      <c r="D72" s="15" t="b">
        <v>0</v>
      </c>
      <c r="E72" s="15" t="b">
        <v>0</v>
      </c>
      <c r="F72" s="15" t="b">
        <v>0</v>
      </c>
      <c r="G72" s="15" t="b">
        <v>0</v>
      </c>
      <c r="H72" s="15" t="b">
        <v>0</v>
      </c>
    </row>
    <row r="73" spans="1:8" x14ac:dyDescent="0.25">
      <c r="A73">
        <v>40</v>
      </c>
      <c r="B73" s="2" t="s">
        <v>56</v>
      </c>
      <c r="C73" s="43" t="e" cm="1">
        <f t="array" ref="C73">INDEX({"Volledig";"Gedeeltelijk";"Niet rapporteerbaar";"Onbekend"},MATCH(TRUE(),D73:G73,0))</f>
        <v>#N/A</v>
      </c>
      <c r="D73" s="15" t="b">
        <v>0</v>
      </c>
      <c r="E73" s="15" t="b">
        <v>0</v>
      </c>
      <c r="F73" s="15" t="b">
        <v>0</v>
      </c>
      <c r="G73" s="15" t="b">
        <v>0</v>
      </c>
      <c r="H73" s="15" t="b">
        <v>0</v>
      </c>
    </row>
    <row r="74" spans="1:8" x14ac:dyDescent="0.25">
      <c r="A74">
        <v>41</v>
      </c>
      <c r="B74" s="2" t="s">
        <v>57</v>
      </c>
      <c r="C74" s="43" t="e" cm="1">
        <f t="array" ref="C74">INDEX({"Volledig";"Gedeeltelijk";"Niet rapporteerbaar";"Onbekend"},MATCH(TRUE(),D74:G74,0))</f>
        <v>#N/A</v>
      </c>
      <c r="D74" s="15" t="b">
        <v>0</v>
      </c>
      <c r="E74" s="15" t="b">
        <v>0</v>
      </c>
      <c r="F74" s="15" t="b">
        <v>0</v>
      </c>
      <c r="G74" s="15" t="b">
        <v>0</v>
      </c>
      <c r="H74" s="15" t="b">
        <v>0</v>
      </c>
    </row>
    <row r="75" spans="1:8" ht="30" x14ac:dyDescent="0.25">
      <c r="A75">
        <v>42</v>
      </c>
      <c r="B75" s="2" t="s">
        <v>58</v>
      </c>
      <c r="C75" s="43" t="e" cm="1">
        <f t="array" ref="C75">INDEX({"Volledig";"Gedeeltelijk";"Niet rapporteerbaar";"Onbekend"},MATCH(TRUE(),D75:G75,0))</f>
        <v>#N/A</v>
      </c>
      <c r="D75" s="15" t="b">
        <v>0</v>
      </c>
      <c r="E75" s="15" t="b">
        <v>0</v>
      </c>
      <c r="F75" s="15" t="b">
        <v>0</v>
      </c>
      <c r="G75" s="15" t="b">
        <v>0</v>
      </c>
      <c r="H75" s="15" t="b">
        <v>0</v>
      </c>
    </row>
    <row r="76" spans="1:8" ht="30" x14ac:dyDescent="0.25">
      <c r="A76">
        <v>43</v>
      </c>
      <c r="B76" s="2" t="s">
        <v>59</v>
      </c>
      <c r="C76" s="43" t="e" cm="1">
        <f t="array" ref="C76">INDEX({"Volledig";"Gedeeltelijk";"Niet rapporteerbaar";"Onbekend"},MATCH(TRUE(),D76:G76,0))</f>
        <v>#N/A</v>
      </c>
      <c r="D76" s="15" t="b">
        <v>0</v>
      </c>
      <c r="E76" s="15" t="b">
        <v>0</v>
      </c>
      <c r="F76" s="15" t="b">
        <v>0</v>
      </c>
      <c r="G76" s="15" t="b">
        <v>0</v>
      </c>
      <c r="H76" s="15" t="b">
        <v>0</v>
      </c>
    </row>
    <row r="77" spans="1:8" ht="30" x14ac:dyDescent="0.25">
      <c r="A77">
        <v>44</v>
      </c>
      <c r="B77" s="2" t="s">
        <v>60</v>
      </c>
      <c r="C77" s="43" t="e" cm="1">
        <f t="array" ref="C77">INDEX({"Volledig";"Gedeeltelijk";"Niet rapporteerbaar";"Onbekend"},MATCH(TRUE(),D77:G77,0))</f>
        <v>#N/A</v>
      </c>
      <c r="D77" s="15" t="b">
        <v>0</v>
      </c>
      <c r="E77" s="15" t="b">
        <v>0</v>
      </c>
      <c r="F77" s="15" t="b">
        <v>0</v>
      </c>
      <c r="G77" s="15" t="b">
        <v>0</v>
      </c>
      <c r="H77" s="15" t="b">
        <v>0</v>
      </c>
    </row>
    <row r="78" spans="1:8" ht="45" x14ac:dyDescent="0.25">
      <c r="A78">
        <v>45</v>
      </c>
      <c r="B78" s="2" t="s">
        <v>61</v>
      </c>
      <c r="C78" s="43" t="e" cm="1">
        <f t="array" ref="C78">INDEX({"Volledig";"Gedeeltelijk";"Niet rapporteerbaar";"Onbekend"},MATCH(TRUE(),D78:G78,0))</f>
        <v>#N/A</v>
      </c>
      <c r="D78" s="15" t="b">
        <v>0</v>
      </c>
      <c r="E78" s="15" t="b">
        <v>0</v>
      </c>
      <c r="F78" s="15" t="b">
        <v>0</v>
      </c>
      <c r="G78" s="15" t="b">
        <v>0</v>
      </c>
      <c r="H78" s="15" t="b">
        <v>0</v>
      </c>
    </row>
    <row r="79" spans="1:8" x14ac:dyDescent="0.25">
      <c r="A79">
        <v>46</v>
      </c>
      <c r="B79" s="2" t="s">
        <v>62</v>
      </c>
      <c r="C79" s="43" t="e" cm="1">
        <f t="array" ref="C79">INDEX({"Volledig";"Gedeeltelijk";"Niet rapporteerbaar";"Onbekend"},MATCH(TRUE(),D79:G79,0))</f>
        <v>#N/A</v>
      </c>
      <c r="D79" s="15" t="b">
        <v>0</v>
      </c>
      <c r="E79" s="15" t="b">
        <v>0</v>
      </c>
      <c r="F79" s="15" t="b">
        <v>0</v>
      </c>
      <c r="G79" s="15" t="b">
        <v>0</v>
      </c>
      <c r="H79" s="15" t="b">
        <v>0</v>
      </c>
    </row>
    <row r="80" spans="1:8" x14ac:dyDescent="0.25">
      <c r="A80">
        <v>47</v>
      </c>
      <c r="B80" s="2" t="s">
        <v>63</v>
      </c>
      <c r="C80" s="43" t="e" cm="1">
        <f t="array" ref="C80">INDEX({"Volledig";"Gedeeltelijk";"Niet rapporteerbaar";"Onbekend"},MATCH(TRUE(),D80:G80,0))</f>
        <v>#N/A</v>
      </c>
      <c r="D80" s="15" t="b">
        <v>0</v>
      </c>
      <c r="E80" s="15" t="b">
        <v>0</v>
      </c>
      <c r="F80" s="15" t="b">
        <v>0</v>
      </c>
      <c r="G80" s="15" t="b">
        <v>0</v>
      </c>
      <c r="H80" s="15" t="b">
        <v>0</v>
      </c>
    </row>
    <row r="81" spans="1:8" x14ac:dyDescent="0.25">
      <c r="A81">
        <v>48</v>
      </c>
      <c r="B81" s="2" t="s">
        <v>64</v>
      </c>
      <c r="C81" s="43" t="e" cm="1">
        <f t="array" ref="C81">INDEX({"Volledig";"Gedeeltelijk";"Niet rapporteerbaar";"Onbekend"},MATCH(TRUE(),D81:G81,0))</f>
        <v>#N/A</v>
      </c>
      <c r="D81" s="15" t="b">
        <v>0</v>
      </c>
      <c r="E81" s="15" t="b">
        <v>0</v>
      </c>
      <c r="F81" s="15" t="b">
        <v>0</v>
      </c>
      <c r="G81" s="15" t="b">
        <v>0</v>
      </c>
      <c r="H81" s="15" t="b">
        <v>0</v>
      </c>
    </row>
    <row r="82" spans="1:8" x14ac:dyDescent="0.25">
      <c r="A82">
        <v>49</v>
      </c>
      <c r="B82" s="2" t="s">
        <v>65</v>
      </c>
      <c r="C82" s="43" t="e" cm="1">
        <f t="array" ref="C82">INDEX({"Volledig";"Gedeeltelijk";"Niet rapporteerbaar";"Onbekend"},MATCH(TRUE(),D82:G82,0))</f>
        <v>#N/A</v>
      </c>
      <c r="D82" s="15" t="b">
        <v>0</v>
      </c>
      <c r="E82" s="15" t="b">
        <v>0</v>
      </c>
      <c r="F82" s="15" t="b">
        <v>0</v>
      </c>
      <c r="G82" s="15" t="b">
        <v>0</v>
      </c>
      <c r="H82" s="15" t="b">
        <v>0</v>
      </c>
    </row>
    <row r="83" spans="1:8" ht="30" x14ac:dyDescent="0.25">
      <c r="A83">
        <v>50</v>
      </c>
      <c r="B83" s="2" t="s">
        <v>66</v>
      </c>
      <c r="C83" s="43" t="e" cm="1">
        <f t="array" ref="C83">INDEX({"Volledig";"Gedeeltelijk";"Niet rapporteerbaar";"Onbekend"},MATCH(TRUE(),D83:G83,0))</f>
        <v>#N/A</v>
      </c>
      <c r="D83" s="15" t="b">
        <v>0</v>
      </c>
      <c r="E83" s="15" t="b">
        <v>0</v>
      </c>
      <c r="F83" s="15" t="b">
        <v>0</v>
      </c>
      <c r="G83" s="15" t="b">
        <v>0</v>
      </c>
      <c r="H83" s="15" t="b">
        <v>0</v>
      </c>
    </row>
    <row r="84" spans="1:8" x14ac:dyDescent="0.25">
      <c r="A84">
        <v>51</v>
      </c>
      <c r="B84" s="2" t="s">
        <v>67</v>
      </c>
      <c r="C84" s="43" t="e" cm="1">
        <f t="array" ref="C84">INDEX({"Volledig";"Gedeeltelijk";"Niet rapporteerbaar";"Onbekend"},MATCH(TRUE(),D84:G84,0))</f>
        <v>#N/A</v>
      </c>
      <c r="D84" s="15" t="b">
        <v>0</v>
      </c>
      <c r="E84" s="15" t="b">
        <v>0</v>
      </c>
      <c r="F84" s="15" t="b">
        <v>0</v>
      </c>
      <c r="G84" s="15" t="b">
        <v>0</v>
      </c>
      <c r="H84" s="15" t="b">
        <v>0</v>
      </c>
    </row>
    <row r="85" spans="1:8" ht="15.75" customHeight="1" x14ac:dyDescent="0.25">
      <c r="A85">
        <v>52</v>
      </c>
      <c r="B85" s="2" t="s">
        <v>68</v>
      </c>
      <c r="C85" s="43" t="e" cm="1">
        <f t="array" ref="C85">INDEX({"Volledig";"Gedeeltelijk";"Niet rapporteerbaar";"Onbekend"},MATCH(TRUE(),D85:G85,0))</f>
        <v>#N/A</v>
      </c>
      <c r="D85" s="15" t="b">
        <v>0</v>
      </c>
      <c r="E85" s="15" t="b">
        <v>0</v>
      </c>
      <c r="F85" s="15" t="b">
        <v>0</v>
      </c>
      <c r="G85" s="15" t="b">
        <v>0</v>
      </c>
      <c r="H85" s="15" t="b">
        <v>0</v>
      </c>
    </row>
    <row r="86" spans="1:8" ht="15.75" customHeight="1" x14ac:dyDescent="0.25">
      <c r="B86" s="2"/>
      <c r="C86" s="43"/>
      <c r="D86" s="16"/>
      <c r="E86" s="16"/>
      <c r="F86" s="16"/>
      <c r="G86" s="16"/>
      <c r="H86" s="16"/>
    </row>
    <row r="87" spans="1:8" x14ac:dyDescent="0.25">
      <c r="A87" s="32" t="s">
        <v>83</v>
      </c>
      <c r="B87" s="55">
        <v>15</v>
      </c>
      <c r="C87" s="53" t="s">
        <v>82</v>
      </c>
      <c r="D87" s="56">
        <f>COUNTIF(D71:D85,"WAAR")</f>
        <v>0</v>
      </c>
      <c r="E87" s="57">
        <f>COUNTIF(E71:E85,"WAAR")</f>
        <v>0</v>
      </c>
      <c r="F87" s="57">
        <f>COUNTIF(F71:F85,"WAAR")</f>
        <v>0</v>
      </c>
      <c r="G87" s="57">
        <f>COUNTIF(G71:G85,"WAAR")</f>
        <v>0</v>
      </c>
      <c r="H87" s="58">
        <f>COUNTIF(H71:H85,"WAAR")</f>
        <v>0</v>
      </c>
    </row>
    <row r="88" spans="1:8" ht="15" customHeight="1" x14ac:dyDescent="0.25">
      <c r="A88" s="32"/>
      <c r="B88" s="55"/>
      <c r="C88" s="53" t="s">
        <v>81</v>
      </c>
      <c r="D88" s="65">
        <f>D87/$B$87</f>
        <v>0</v>
      </c>
      <c r="E88" s="66">
        <f t="shared" ref="E88:H88" si="4">E87/$B$87</f>
        <v>0</v>
      </c>
      <c r="F88" s="66">
        <f t="shared" si="4"/>
        <v>0</v>
      </c>
      <c r="G88" s="66">
        <f t="shared" si="4"/>
        <v>0</v>
      </c>
      <c r="H88" s="67">
        <f t="shared" si="4"/>
        <v>0</v>
      </c>
    </row>
    <row r="89" spans="1:8" ht="16.5" customHeight="1" x14ac:dyDescent="0.25"/>
    <row r="90" spans="1:8" ht="21" x14ac:dyDescent="0.35">
      <c r="A90" s="17"/>
      <c r="B90" s="19" t="s">
        <v>70</v>
      </c>
      <c r="C90" s="51"/>
      <c r="D90" s="17"/>
      <c r="E90" s="17"/>
      <c r="F90" s="17"/>
      <c r="G90" s="17"/>
      <c r="H90" s="17"/>
    </row>
    <row r="91" spans="1:8" ht="30" x14ac:dyDescent="0.25">
      <c r="A91" s="17"/>
      <c r="B91" s="20" t="s">
        <v>71</v>
      </c>
      <c r="C91" s="52"/>
      <c r="D91" s="39" t="s">
        <v>76</v>
      </c>
      <c r="E91" s="39" t="s">
        <v>77</v>
      </c>
      <c r="F91" s="39" t="s">
        <v>78</v>
      </c>
      <c r="G91" s="39" t="s">
        <v>79</v>
      </c>
      <c r="H91" s="39" t="s">
        <v>80</v>
      </c>
    </row>
    <row r="92" spans="1:8" ht="68.45" customHeight="1" x14ac:dyDescent="0.25">
      <c r="A92">
        <v>53</v>
      </c>
      <c r="B92" s="2" t="s">
        <v>73</v>
      </c>
      <c r="C92" s="43" t="e" cm="1">
        <f t="array" ref="C92">INDEX({"Volledig";"Gedeeltelijk";"Niet rapporteerbaar";"Onbekend"},MATCH(TRUE(),D92:G92,0))</f>
        <v>#N/A</v>
      </c>
      <c r="D92" s="15" t="b">
        <v>0</v>
      </c>
      <c r="E92" s="15" t="b">
        <v>0</v>
      </c>
      <c r="F92" s="15" t="b">
        <v>0</v>
      </c>
      <c r="G92" s="15" t="b">
        <v>0</v>
      </c>
      <c r="H92" s="15" t="b">
        <v>0</v>
      </c>
    </row>
    <row r="93" spans="1:8" ht="15" customHeight="1" x14ac:dyDescent="0.25">
      <c r="B93" s="2"/>
      <c r="C93" s="43"/>
      <c r="D93" s="16"/>
      <c r="E93" s="16"/>
      <c r="F93" s="16"/>
      <c r="G93" s="16"/>
      <c r="H93" s="16"/>
    </row>
    <row r="94" spans="1:8" x14ac:dyDescent="0.25">
      <c r="A94" s="32" t="s">
        <v>83</v>
      </c>
      <c r="B94" s="55">
        <v>1</v>
      </c>
      <c r="C94" s="53" t="s">
        <v>82</v>
      </c>
      <c r="D94" s="56">
        <f>COUNTIF(D92,"WAAR")</f>
        <v>0</v>
      </c>
      <c r="E94" s="57">
        <f t="shared" ref="E94:H94" si="5">COUNTIF(E92,"WAAR")</f>
        <v>0</v>
      </c>
      <c r="F94" s="57">
        <f t="shared" si="5"/>
        <v>0</v>
      </c>
      <c r="G94" s="57">
        <f t="shared" si="5"/>
        <v>0</v>
      </c>
      <c r="H94" s="58">
        <f t="shared" si="5"/>
        <v>0</v>
      </c>
    </row>
    <row r="95" spans="1:8" x14ac:dyDescent="0.25">
      <c r="C95" s="68" t="s">
        <v>81</v>
      </c>
      <c r="D95" s="59">
        <f>D94/$B$94</f>
        <v>0</v>
      </c>
      <c r="E95" s="60">
        <f t="shared" ref="E95:H95" si="6">E94/$B$94</f>
        <v>0</v>
      </c>
      <c r="F95" s="60">
        <f t="shared" si="6"/>
        <v>0</v>
      </c>
      <c r="G95" s="60">
        <f t="shared" si="6"/>
        <v>0</v>
      </c>
      <c r="H95" s="61">
        <f t="shared" si="6"/>
        <v>0</v>
      </c>
    </row>
    <row r="98" spans="4:8" x14ac:dyDescent="0.25">
      <c r="D98" s="17" t="s">
        <v>86</v>
      </c>
      <c r="E98" s="17"/>
      <c r="F98" s="17"/>
      <c r="G98" s="17"/>
      <c r="H98" s="17"/>
    </row>
    <row r="99" spans="4:8" ht="30" x14ac:dyDescent="0.25">
      <c r="D99" s="39" t="s">
        <v>76</v>
      </c>
      <c r="E99" s="39" t="s">
        <v>77</v>
      </c>
      <c r="F99" s="39" t="s">
        <v>78</v>
      </c>
      <c r="G99" s="39" t="s">
        <v>79</v>
      </c>
      <c r="H99" s="39" t="s">
        <v>80</v>
      </c>
    </row>
    <row r="100" spans="4:8" x14ac:dyDescent="0.25">
      <c r="D100" s="56">
        <f>COUNTIF(D6:D98,"WAAR")</f>
        <v>0</v>
      </c>
      <c r="E100" s="56">
        <f>COUNTIF(E6:E98,"WAAR")</f>
        <v>0</v>
      </c>
      <c r="F100" s="56">
        <f>COUNTIF(F6:F98,"WAAR")</f>
        <v>0</v>
      </c>
      <c r="G100" s="56">
        <f>COUNTIF(G6:G98,"WAAR")</f>
        <v>0</v>
      </c>
      <c r="H100" s="56">
        <f>COUNTIF(H6:H98,"WAAR")</f>
        <v>0</v>
      </c>
    </row>
    <row r="101" spans="4:8" x14ac:dyDescent="0.25">
      <c r="D101" s="69">
        <f>D100/53</f>
        <v>0</v>
      </c>
      <c r="E101" s="69">
        <f t="shared" ref="E101:H101" si="7">E100/53</f>
        <v>0</v>
      </c>
      <c r="F101" s="69">
        <f t="shared" si="7"/>
        <v>0</v>
      </c>
      <c r="G101" s="69">
        <f t="shared" si="7"/>
        <v>0</v>
      </c>
      <c r="H101" s="69">
        <f t="shared" si="7"/>
        <v>0</v>
      </c>
    </row>
  </sheetData>
  <mergeCells count="1">
    <mergeCell ref="D4:F4"/>
  </mergeCells>
  <conditionalFormatting sqref="C1:C1048576 D45:H45 D47">
    <cfRule type="containsText" dxfId="20" priority="28" operator="containsText" text="niet rapporteerbaar">
      <formula>NOT(ISERROR(SEARCH("niet rapporteerbaar",C1)))</formula>
    </cfRule>
    <cfRule type="containsText" dxfId="19" priority="29" operator="containsText" text="Gedeeltelijk">
      <formula>NOT(ISERROR(SEARCH("Gedeeltelijk",C1)))</formula>
    </cfRule>
    <cfRule type="containsText" dxfId="18" priority="30" operator="containsText" text="volledig">
      <formula>NOT(ISERROR(SEARCH("volledig",C1)))</formula>
    </cfRule>
  </conditionalFormatting>
  <conditionalFormatting sqref="D13:H13">
    <cfRule type="containsText" dxfId="17" priority="7" operator="containsText" text="niet rapporteerbaar">
      <formula>NOT(ISERROR(SEARCH("niet rapporteerbaar",D13)))</formula>
    </cfRule>
    <cfRule type="containsText" dxfId="16" priority="8" operator="containsText" text="Gedeeltelijk">
      <formula>NOT(ISERROR(SEARCH("Gedeeltelijk",D13)))</formula>
    </cfRule>
    <cfRule type="containsText" dxfId="15" priority="9" operator="containsText" text="volledig">
      <formula>NOT(ISERROR(SEARCH("volledig",D13)))</formula>
    </cfRule>
  </conditionalFormatting>
  <conditionalFormatting sqref="D24:H24">
    <cfRule type="containsText" dxfId="14" priority="13" operator="containsText" text="niet rapporteerbaar">
      <formula>NOT(ISERROR(SEARCH("niet rapporteerbaar",D24)))</formula>
    </cfRule>
    <cfRule type="containsText" dxfId="13" priority="14" operator="containsText" text="Gedeeltelijk">
      <formula>NOT(ISERROR(SEARCH("Gedeeltelijk",D24)))</formula>
    </cfRule>
    <cfRule type="containsText" dxfId="12" priority="15" operator="containsText" text="volledig">
      <formula>NOT(ISERROR(SEARCH("volledig",D24)))</formula>
    </cfRule>
  </conditionalFormatting>
  <conditionalFormatting sqref="D66:H67">
    <cfRule type="containsText" dxfId="11" priority="19" operator="containsText" text="niet rapporteerbaar">
      <formula>NOT(ISERROR(SEARCH("niet rapporteerbaar",D66)))</formula>
    </cfRule>
    <cfRule type="containsText" dxfId="10" priority="20" operator="containsText" text="Gedeeltelijk">
      <formula>NOT(ISERROR(SEARCH("Gedeeltelijk",D66)))</formula>
    </cfRule>
    <cfRule type="containsText" dxfId="9" priority="21" operator="containsText" text="volledig">
      <formula>NOT(ISERROR(SEARCH("volledig",D66)))</formula>
    </cfRule>
  </conditionalFormatting>
  <conditionalFormatting sqref="D87:H88">
    <cfRule type="containsText" dxfId="8" priority="25" operator="containsText" text="niet rapporteerbaar">
      <formula>NOT(ISERROR(SEARCH("niet rapporteerbaar",D87)))</formula>
    </cfRule>
    <cfRule type="containsText" dxfId="7" priority="26" operator="containsText" text="Gedeeltelijk">
      <formula>NOT(ISERROR(SEARCH("Gedeeltelijk",D87)))</formula>
    </cfRule>
    <cfRule type="containsText" dxfId="6" priority="27" operator="containsText" text="volledig">
      <formula>NOT(ISERROR(SEARCH("volledig",D87)))</formula>
    </cfRule>
  </conditionalFormatting>
  <conditionalFormatting sqref="D94:H94">
    <cfRule type="containsText" dxfId="5" priority="4" operator="containsText" text="niet rapporteerbaar">
      <formula>NOT(ISERROR(SEARCH("niet rapporteerbaar",D94)))</formula>
    </cfRule>
    <cfRule type="containsText" dxfId="4" priority="5" operator="containsText" text="Gedeeltelijk">
      <formula>NOT(ISERROR(SEARCH("Gedeeltelijk",D94)))</formula>
    </cfRule>
    <cfRule type="containsText" dxfId="3" priority="6" operator="containsText" text="volledig">
      <formula>NOT(ISERROR(SEARCH("volledig",D94)))</formula>
    </cfRule>
  </conditionalFormatting>
  <conditionalFormatting sqref="D100:H100">
    <cfRule type="containsText" dxfId="2" priority="1" operator="containsText" text="niet rapporteerbaar">
      <formula>NOT(ISERROR(SEARCH("niet rapporteerbaar",D100)))</formula>
    </cfRule>
    <cfRule type="containsText" dxfId="1" priority="2" operator="containsText" text="Gedeeltelijk">
      <formula>NOT(ISERROR(SEARCH("Gedeeltelijk",D100)))</formula>
    </cfRule>
    <cfRule type="containsText" dxfId="0" priority="3" operator="containsText" text="volledig">
      <formula>NOT(ISERROR(SEARCH("volledig",D100)))</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d142afe-1819-49e3-86b3-e2dddba287b0" xsi:nil="true"/>
    <lcf76f155ced4ddcb4097134ff3c332f xmlns="ddb999df-130d-4d36-a97d-35f8c025c07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C0E06FF25FC94DBBA3E4AD6560CEC7" ma:contentTypeVersion="11" ma:contentTypeDescription="Een nieuw document maken." ma:contentTypeScope="" ma:versionID="eec40b860083fecba6863c9a7fca347e">
  <xsd:schema xmlns:xsd="http://www.w3.org/2001/XMLSchema" xmlns:xs="http://www.w3.org/2001/XMLSchema" xmlns:p="http://schemas.microsoft.com/office/2006/metadata/properties" xmlns:ns2="ddb999df-130d-4d36-a97d-35f8c025c079" xmlns:ns3="ed142afe-1819-49e3-86b3-e2dddba287b0" targetNamespace="http://schemas.microsoft.com/office/2006/metadata/properties" ma:root="true" ma:fieldsID="f9f4d688fe3f457ef56db79546c2527b" ns2:_="" ns3:_="">
    <xsd:import namespace="ddb999df-130d-4d36-a97d-35f8c025c079"/>
    <xsd:import namespace="ed142afe-1819-49e3-86b3-e2dddba287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b999df-130d-4d36-a97d-35f8c025c0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1686a4c-53fe-499a-b288-fc697caac3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142afe-1819-49e3-86b3-e2dddba287b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afa24e-d85a-4d84-846c-f7aad75a28de}" ma:internalName="TaxCatchAll" ma:showField="CatchAllData" ma:web="ed142afe-1819-49e3-86b3-e2dddba287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AE6813-7547-4D97-8B2B-DAED81C5ED03}">
  <ds:schemaRefs>
    <ds:schemaRef ds:uri="http://schemas.microsoft.com/office/2006/documentManagement/types"/>
    <ds:schemaRef ds:uri="http://www.w3.org/XML/1998/namespace"/>
    <ds:schemaRef ds:uri="http://purl.org/dc/dcmityp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ed142afe-1819-49e3-86b3-e2dddba287b0"/>
    <ds:schemaRef ds:uri="ddb999df-130d-4d36-a97d-35f8c025c079"/>
  </ds:schemaRefs>
</ds:datastoreItem>
</file>

<file path=customXml/itemProps2.xml><?xml version="1.0" encoding="utf-8"?>
<ds:datastoreItem xmlns:ds="http://schemas.openxmlformats.org/officeDocument/2006/customXml" ds:itemID="{213CF659-6DD6-4F7C-ACAA-A7E1384FFCBA}">
  <ds:schemaRefs>
    <ds:schemaRef ds:uri="http://schemas.microsoft.com/sharepoint/v3/contenttype/forms"/>
  </ds:schemaRefs>
</ds:datastoreItem>
</file>

<file path=customXml/itemProps3.xml><?xml version="1.0" encoding="utf-8"?>
<ds:datastoreItem xmlns:ds="http://schemas.openxmlformats.org/officeDocument/2006/customXml" ds:itemID="{E5D7AED0-BD14-466A-9537-94469DBBD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b999df-130d-4d36-a97d-35f8c025c079"/>
    <ds:schemaRef ds:uri="ed142afe-1819-49e3-86b3-e2dddba287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Uitvoering onderzoek</vt:lpstr>
      <vt:lpstr>Indicatoren onderzoek CSRD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Rosalie Pitlo</dc:creator>
  <cp:keywords/>
  <dc:description/>
  <cp:lastModifiedBy>Straten, Liselot van</cp:lastModifiedBy>
  <cp:revision/>
  <dcterms:created xsi:type="dcterms:W3CDTF">2025-11-23T12:16:54Z</dcterms:created>
  <dcterms:modified xsi:type="dcterms:W3CDTF">2026-09-01T10:27:48Z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0x010100F9C0E06FF25FC94DBBA3E4AD6560CEC7</vt:lpwstr>
  </property>
  <property fmtid="{D5CDD505-2E9C-101B-9397-08002B2CF9AE}" pid="3" name="MediaServiceImageTags">
    <vt:lpwstr/>
  </property>
</Properties>
</file>